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21FC3A1D-CBE0-49A6-B46A-0FF8E846010C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3" l="1"/>
  <c r="F113" i="3"/>
  <c r="F112" i="3"/>
  <c r="F111" i="3"/>
  <c r="F110" i="3"/>
  <c r="F108" i="3"/>
  <c r="F107" i="3"/>
  <c r="F106" i="3"/>
  <c r="F105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6" i="3"/>
  <c r="F75" i="3"/>
  <c r="F74" i="3"/>
  <c r="F72" i="3"/>
  <c r="F71" i="3"/>
  <c r="F69" i="3"/>
  <c r="F67" i="3"/>
  <c r="F66" i="3"/>
  <c r="F65" i="3"/>
  <c r="F64" i="3"/>
  <c r="F63" i="3"/>
  <c r="F62" i="3"/>
  <c r="F61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5" i="3"/>
  <c r="F43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69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8" i="4"/>
  <c r="F147" i="4"/>
  <c r="F146" i="4"/>
  <c r="F145" i="4"/>
  <c r="F143" i="4"/>
  <c r="F142" i="4"/>
  <c r="F141" i="4"/>
  <c r="F140" i="4"/>
  <c r="F139" i="4"/>
  <c r="F138" i="4"/>
  <c r="F137" i="4"/>
  <c r="F136" i="4"/>
  <c r="F135" i="4"/>
  <c r="F133" i="4"/>
  <c r="F130" i="4"/>
  <c r="F128" i="4"/>
  <c r="F127" i="4"/>
  <c r="F126" i="4"/>
  <c r="F125" i="4"/>
  <c r="F124" i="4"/>
  <c r="F123" i="4"/>
  <c r="F122" i="4"/>
  <c r="F121" i="4"/>
  <c r="F120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1" i="4"/>
  <c r="F96" i="4"/>
  <c r="F95" i="4"/>
  <c r="F94" i="4"/>
  <c r="F92" i="4"/>
  <c r="F91" i="4"/>
  <c r="F89" i="4"/>
  <c r="F88" i="4"/>
  <c r="F87" i="4"/>
  <c r="F85" i="4"/>
  <c r="F83" i="4"/>
  <c r="F82" i="4"/>
  <c r="F81" i="4"/>
  <c r="F80" i="4"/>
  <c r="F79" i="4"/>
  <c r="F78" i="4"/>
  <c r="F77" i="4"/>
  <c r="F73" i="4"/>
  <c r="F72" i="4"/>
  <c r="F71" i="4"/>
  <c r="F70" i="4"/>
  <c r="F69" i="4"/>
  <c r="F68" i="4"/>
  <c r="F67" i="4"/>
  <c r="F66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9" i="4"/>
  <c r="F48" i="4"/>
  <c r="F47" i="4"/>
  <c r="F46" i="4"/>
  <c r="F45" i="4"/>
  <c r="F44" i="4"/>
  <c r="F43" i="4"/>
  <c r="F42" i="4"/>
  <c r="F40" i="4"/>
  <c r="F39" i="4"/>
  <c r="F38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99" i="6"/>
  <c r="F98" i="6"/>
  <c r="F97" i="6"/>
  <c r="F96" i="6"/>
  <c r="F95" i="6"/>
  <c r="F94" i="6"/>
  <c r="F93" i="6"/>
  <c r="F91" i="6"/>
  <c r="F90" i="6"/>
  <c r="F89" i="6"/>
  <c r="F88" i="6"/>
  <c r="F87" i="6"/>
  <c r="F86" i="6"/>
  <c r="F85" i="6"/>
  <c r="F84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8" i="6"/>
  <c r="F67" i="6"/>
  <c r="F66" i="6"/>
  <c r="F64" i="6"/>
  <c r="F63" i="6"/>
  <c r="F62" i="6"/>
  <c r="F61" i="6"/>
  <c r="F60" i="6"/>
  <c r="F59" i="6"/>
  <c r="F58" i="6"/>
  <c r="F57" i="6"/>
  <c r="F56" i="6"/>
  <c r="F55" i="6"/>
  <c r="F54" i="6"/>
  <c r="F53" i="6"/>
  <c r="F51" i="6"/>
  <c r="F49" i="6"/>
  <c r="F48" i="6"/>
  <c r="F46" i="6"/>
  <c r="F45" i="6"/>
  <c r="F44" i="6"/>
  <c r="F43" i="6"/>
  <c r="F42" i="6"/>
  <c r="F41" i="6"/>
  <c r="F40" i="6"/>
  <c r="F39" i="6"/>
  <c r="F38" i="6"/>
  <c r="F37" i="6"/>
  <c r="F36" i="6"/>
  <c r="F35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7" i="5"/>
  <c r="F66" i="5"/>
  <c r="F62" i="5"/>
  <c r="F59" i="5"/>
  <c r="F57" i="5"/>
  <c r="F56" i="5"/>
  <c r="F55" i="5"/>
  <c r="F54" i="5"/>
  <c r="F53" i="5"/>
  <c r="F52" i="5"/>
  <c r="F51" i="5"/>
  <c r="F49" i="5"/>
  <c r="F48" i="5"/>
  <c r="F47" i="5"/>
  <c r="F46" i="5"/>
  <c r="F45" i="5"/>
  <c r="F44" i="5"/>
  <c r="F43" i="5"/>
  <c r="F42" i="5"/>
  <c r="F41" i="5"/>
  <c r="F40" i="5"/>
  <c r="F38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47" i="8"/>
  <c r="F46" i="8"/>
  <c r="F45" i="8"/>
  <c r="F44" i="8"/>
  <c r="F41" i="8"/>
  <c r="F39" i="8"/>
  <c r="F37" i="8"/>
  <c r="F36" i="8"/>
  <c r="F32" i="8"/>
  <c r="F30" i="8"/>
  <c r="F29" i="8"/>
  <c r="F28" i="8"/>
  <c r="F27" i="8"/>
  <c r="F26" i="8"/>
  <c r="F25" i="8"/>
  <c r="F24" i="8"/>
  <c r="F23" i="8"/>
  <c r="F22" i="8"/>
  <c r="F21" i="8"/>
  <c r="F19" i="8"/>
  <c r="F18" i="8"/>
  <c r="F17" i="8"/>
  <c r="F16" i="8"/>
  <c r="F15" i="8"/>
  <c r="F14" i="8"/>
  <c r="F13" i="8"/>
  <c r="F12" i="8"/>
  <c r="F11" i="8"/>
  <c r="F10" i="8"/>
  <c r="F9" i="8"/>
  <c r="F7" i="8"/>
  <c r="F6" i="8"/>
  <c r="F4" i="8"/>
  <c r="F3" i="8"/>
  <c r="F69" i="7"/>
  <c r="F68" i="7"/>
  <c r="F67" i="7"/>
  <c r="F66" i="7"/>
  <c r="F65" i="7"/>
  <c r="F64" i="7"/>
  <c r="F63" i="7"/>
  <c r="F61" i="7"/>
  <c r="F59" i="7"/>
  <c r="F58" i="7"/>
  <c r="F56" i="7"/>
  <c r="F54" i="7"/>
  <c r="F53" i="7"/>
  <c r="F51" i="7"/>
  <c r="F49" i="7"/>
  <c r="F45" i="7"/>
  <c r="F43" i="7"/>
  <c r="F42" i="7"/>
  <c r="F41" i="7"/>
  <c r="F40" i="7"/>
  <c r="F38" i="7"/>
  <c r="F36" i="7"/>
  <c r="F35" i="7"/>
  <c r="F32" i="7"/>
  <c r="F31" i="7"/>
  <c r="F30" i="7"/>
  <c r="F29" i="7"/>
  <c r="F28" i="7"/>
  <c r="F27" i="7"/>
  <c r="F26" i="7"/>
  <c r="F25" i="7"/>
  <c r="F23" i="7"/>
  <c r="F22" i="7"/>
  <c r="F21" i="7"/>
  <c r="F20" i="7"/>
  <c r="F19" i="7"/>
  <c r="F18" i="7"/>
  <c r="F17" i="7"/>
  <c r="F16" i="7"/>
  <c r="F13" i="7"/>
  <c r="F12" i="7"/>
  <c r="F11" i="7"/>
  <c r="F9" i="7"/>
  <c r="F8" i="7"/>
  <c r="F6" i="7"/>
  <c r="F4" i="7"/>
  <c r="F3" i="7"/>
  <c r="F145" i="10"/>
  <c r="F144" i="10"/>
  <c r="F143" i="10"/>
  <c r="F142" i="10"/>
  <c r="F141" i="10"/>
  <c r="F140" i="10"/>
  <c r="F139" i="10"/>
  <c r="F138" i="10"/>
  <c r="F137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2" i="10"/>
  <c r="F121" i="10"/>
  <c r="F120" i="10"/>
  <c r="F119" i="10"/>
  <c r="F118" i="10"/>
  <c r="F117" i="10"/>
  <c r="F116" i="10"/>
  <c r="F114" i="10"/>
  <c r="F112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7" i="10"/>
  <c r="F84" i="10"/>
  <c r="F81" i="10"/>
  <c r="F80" i="10"/>
  <c r="F79" i="10"/>
  <c r="F77" i="10"/>
  <c r="F76" i="10"/>
  <c r="F74" i="10"/>
  <c r="F72" i="10"/>
  <c r="F71" i="10"/>
  <c r="F70" i="10"/>
  <c r="F69" i="10"/>
  <c r="F68" i="10"/>
  <c r="F67" i="10"/>
  <c r="F65" i="10"/>
  <c r="F63" i="10"/>
  <c r="F62" i="10"/>
  <c r="F61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101" i="9"/>
  <c r="F100" i="9"/>
  <c r="F99" i="9"/>
  <c r="F98" i="9"/>
  <c r="F97" i="9"/>
  <c r="F95" i="9"/>
  <c r="F94" i="9"/>
  <c r="F93" i="9"/>
  <c r="F92" i="9"/>
  <c r="F90" i="9"/>
  <c r="F89" i="9"/>
  <c r="F88" i="9"/>
  <c r="F87" i="9"/>
  <c r="F86" i="9"/>
  <c r="F85" i="9"/>
  <c r="F84" i="9"/>
  <c r="F83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6" i="9"/>
  <c r="F65" i="9"/>
  <c r="F63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69" i="12"/>
  <c r="F68" i="12"/>
  <c r="F67" i="12"/>
  <c r="F66" i="12"/>
  <c r="F65" i="12"/>
  <c r="F62" i="12"/>
  <c r="F61" i="12"/>
  <c r="F60" i="12"/>
  <c r="F59" i="12"/>
  <c r="F57" i="12"/>
  <c r="F55" i="12"/>
  <c r="F54" i="12"/>
  <c r="F53" i="12"/>
  <c r="F52" i="12"/>
  <c r="F50" i="12"/>
  <c r="F49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8" i="12"/>
  <c r="F27" i="12"/>
  <c r="F26" i="12"/>
  <c r="F25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99" i="11"/>
  <c r="F98" i="11"/>
  <c r="F97" i="11"/>
  <c r="F96" i="11"/>
  <c r="F95" i="11"/>
  <c r="F94" i="11"/>
  <c r="F93" i="11"/>
  <c r="F92" i="11"/>
  <c r="F88" i="11"/>
  <c r="F86" i="11"/>
  <c r="F84" i="11"/>
  <c r="F83" i="11"/>
  <c r="F82" i="11"/>
  <c r="F81" i="11"/>
  <c r="F80" i="11"/>
  <c r="F79" i="11"/>
  <c r="F78" i="11"/>
  <c r="F77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1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2" i="11"/>
  <c r="F11" i="11"/>
  <c r="F10" i="11"/>
  <c r="F9" i="11"/>
  <c r="F8" i="11"/>
  <c r="F7" i="11"/>
  <c r="F6" i="11"/>
  <c r="F5" i="11"/>
  <c r="F4" i="11"/>
  <c r="F3" i="11"/>
  <c r="O99" i="11"/>
  <c r="O98" i="11"/>
  <c r="O97" i="11"/>
  <c r="O96" i="11"/>
  <c r="O95" i="11"/>
  <c r="O94" i="11"/>
  <c r="O93" i="11"/>
  <c r="O92" i="11"/>
  <c r="O91" i="11"/>
  <c r="O89" i="11"/>
  <c r="O87" i="11"/>
  <c r="O85" i="11"/>
  <c r="O83" i="11"/>
  <c r="O82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6" i="11"/>
  <c r="O65" i="11"/>
  <c r="O64" i="11"/>
  <c r="O63" i="11"/>
  <c r="O62" i="11"/>
  <c r="O61" i="11"/>
  <c r="O60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1" i="11"/>
  <c r="O39" i="11"/>
  <c r="O38" i="11"/>
  <c r="O37" i="11"/>
  <c r="O36" i="11"/>
  <c r="O35" i="11"/>
  <c r="O34" i="11"/>
  <c r="O33" i="11"/>
  <c r="O32" i="11"/>
  <c r="O31" i="11"/>
  <c r="O30" i="11"/>
  <c r="O29" i="11"/>
  <c r="O27" i="11"/>
  <c r="O26" i="11"/>
  <c r="O25" i="11"/>
  <c r="O24" i="11"/>
  <c r="O23" i="11"/>
  <c r="O22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59" i="12"/>
  <c r="O58" i="12"/>
  <c r="O56" i="12"/>
  <c r="O55" i="12"/>
  <c r="O54" i="12"/>
  <c r="O52" i="12"/>
  <c r="O51" i="12"/>
  <c r="O50" i="12"/>
  <c r="O49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9" i="12"/>
  <c r="O8" i="12"/>
  <c r="O7" i="12"/>
  <c r="O6" i="12"/>
  <c r="O5" i="12"/>
  <c r="O4" i="12"/>
  <c r="O3" i="12"/>
  <c r="O86" i="9"/>
  <c r="O85" i="9"/>
  <c r="O84" i="9"/>
  <c r="O83" i="9"/>
  <c r="O81" i="9"/>
  <c r="O80" i="9"/>
  <c r="O79" i="9"/>
  <c r="O77" i="9"/>
  <c r="O76" i="9"/>
  <c r="O75" i="9"/>
  <c r="O74" i="9"/>
  <c r="O73" i="9"/>
  <c r="O72" i="9"/>
  <c r="O71" i="9"/>
  <c r="O69" i="9"/>
  <c r="O68" i="9"/>
  <c r="O67" i="9"/>
  <c r="O66" i="9"/>
  <c r="O65" i="9"/>
  <c r="O64" i="9"/>
  <c r="O63" i="9"/>
  <c r="O62" i="9"/>
  <c r="O60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149" i="10"/>
  <c r="O148" i="10"/>
  <c r="O147" i="10"/>
  <c r="O146" i="10"/>
  <c r="O145" i="10"/>
  <c r="O144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6" i="10"/>
  <c r="O114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8" i="10"/>
  <c r="O97" i="10"/>
  <c r="O96" i="10"/>
  <c r="O95" i="10"/>
  <c r="O94" i="10"/>
  <c r="O93" i="10"/>
  <c r="O92" i="10"/>
  <c r="O91" i="10"/>
  <c r="O90" i="10"/>
  <c r="O88" i="10"/>
  <c r="O87" i="10"/>
  <c r="O86" i="10"/>
  <c r="O84" i="10"/>
  <c r="O82" i="10"/>
  <c r="O81" i="10"/>
  <c r="O80" i="10"/>
  <c r="O79" i="10"/>
  <c r="O77" i="10"/>
  <c r="O76" i="10"/>
  <c r="O75" i="10"/>
  <c r="O71" i="10"/>
  <c r="O70" i="10"/>
  <c r="O69" i="10"/>
  <c r="O68" i="10"/>
  <c r="O67" i="10"/>
  <c r="O66" i="10"/>
  <c r="O65" i="10"/>
  <c r="O64" i="10"/>
  <c r="O63" i="10"/>
  <c r="O61" i="10"/>
  <c r="O59" i="10"/>
  <c r="O58" i="10"/>
  <c r="O57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1" i="10"/>
  <c r="O40" i="10"/>
  <c r="O39" i="10"/>
  <c r="O38" i="10"/>
  <c r="O37" i="10"/>
  <c r="O36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74" i="7"/>
  <c r="O72" i="7"/>
  <c r="O71" i="7"/>
  <c r="O70" i="7"/>
  <c r="O69" i="7"/>
  <c r="O68" i="7"/>
  <c r="O67" i="7"/>
  <c r="O66" i="7"/>
  <c r="O64" i="7"/>
  <c r="O63" i="7"/>
  <c r="O62" i="7"/>
  <c r="O61" i="7"/>
  <c r="O60" i="7"/>
  <c r="O59" i="7"/>
  <c r="O58" i="7"/>
  <c r="O57" i="7"/>
  <c r="O55" i="7"/>
  <c r="O54" i="7"/>
  <c r="O53" i="7"/>
  <c r="O51" i="7"/>
  <c r="O46" i="7"/>
  <c r="O44" i="7"/>
  <c r="O42" i="7"/>
  <c r="O41" i="7"/>
  <c r="O40" i="7"/>
  <c r="O39" i="7"/>
  <c r="O38" i="7"/>
  <c r="O37" i="7"/>
  <c r="O35" i="7"/>
  <c r="O34" i="7"/>
  <c r="O33" i="7"/>
  <c r="O32" i="7"/>
  <c r="O31" i="7"/>
  <c r="O30" i="7"/>
  <c r="O29" i="7"/>
  <c r="O28" i="7"/>
  <c r="O27" i="7"/>
  <c r="O26" i="7"/>
  <c r="O25" i="7"/>
  <c r="O23" i="7"/>
  <c r="O22" i="7"/>
  <c r="O21" i="7"/>
  <c r="O19" i="7"/>
  <c r="O18" i="7"/>
  <c r="O17" i="7"/>
  <c r="O16" i="7"/>
  <c r="O15" i="7"/>
  <c r="O13" i="7"/>
  <c r="O12" i="7"/>
  <c r="O11" i="7"/>
  <c r="O10" i="7"/>
  <c r="O9" i="7"/>
  <c r="O8" i="7"/>
  <c r="O6" i="7"/>
  <c r="O5" i="7"/>
  <c r="O4" i="7"/>
  <c r="O3" i="7"/>
  <c r="O50" i="8"/>
  <c r="O49" i="8"/>
  <c r="O48" i="8"/>
  <c r="O47" i="8"/>
  <c r="O46" i="8"/>
  <c r="O43" i="8"/>
  <c r="O41" i="8"/>
  <c r="O40" i="8"/>
  <c r="O39" i="8"/>
  <c r="O38" i="8"/>
  <c r="O37" i="8"/>
  <c r="O36" i="8"/>
  <c r="O32" i="8"/>
  <c r="O30" i="8"/>
  <c r="O29" i="8"/>
  <c r="O28" i="8"/>
  <c r="O27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0" i="8"/>
  <c r="O9" i="8"/>
  <c r="O7" i="8"/>
  <c r="O6" i="8"/>
  <c r="O4" i="8"/>
  <c r="O3" i="8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6" i="5"/>
  <c r="O65" i="5"/>
  <c r="O64" i="5"/>
  <c r="O62" i="5"/>
  <c r="O61" i="5"/>
  <c r="O60" i="5"/>
  <c r="O59" i="5"/>
  <c r="O57" i="5"/>
  <c r="O56" i="5"/>
  <c r="O55" i="5"/>
  <c r="O54" i="5"/>
  <c r="O53" i="5"/>
  <c r="O52" i="5"/>
  <c r="O50" i="5"/>
  <c r="O49" i="5"/>
  <c r="O48" i="5"/>
  <c r="O47" i="5"/>
  <c r="O46" i="5"/>
  <c r="O45" i="5"/>
  <c r="O44" i="5"/>
  <c r="O43" i="5"/>
  <c r="O42" i="5"/>
  <c r="O39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111" i="6"/>
  <c r="O110" i="6"/>
  <c r="O109" i="6"/>
  <c r="O108" i="6"/>
  <c r="O107" i="6"/>
  <c r="O106" i="6"/>
  <c r="O105" i="6"/>
  <c r="O102" i="6"/>
  <c r="O101" i="6"/>
  <c r="O100" i="6"/>
  <c r="O99" i="6"/>
  <c r="O97" i="6"/>
  <c r="O95" i="6"/>
  <c r="O94" i="6"/>
  <c r="O93" i="6"/>
  <c r="O90" i="6"/>
  <c r="O89" i="6"/>
  <c r="O88" i="6"/>
  <c r="O87" i="6"/>
  <c r="O86" i="6"/>
  <c r="O85" i="6"/>
  <c r="O84" i="6"/>
  <c r="O83" i="6"/>
  <c r="O81" i="6"/>
  <c r="O80" i="6"/>
  <c r="O79" i="6"/>
  <c r="O78" i="6"/>
  <c r="O77" i="6"/>
  <c r="O76" i="6"/>
  <c r="O75" i="6"/>
  <c r="O73" i="6"/>
  <c r="O72" i="6"/>
  <c r="O71" i="6"/>
  <c r="O70" i="6"/>
  <c r="O69" i="6"/>
  <c r="O67" i="6"/>
  <c r="O66" i="6"/>
  <c r="O65" i="6"/>
  <c r="O63" i="6"/>
  <c r="O60" i="6"/>
  <c r="O59" i="6"/>
  <c r="O58" i="6"/>
  <c r="O56" i="6"/>
  <c r="O54" i="6"/>
  <c r="O53" i="6"/>
  <c r="O52" i="6"/>
  <c r="O50" i="6"/>
  <c r="O49" i="6"/>
  <c r="O47" i="6"/>
  <c r="O46" i="6"/>
  <c r="O44" i="6"/>
  <c r="O43" i="6"/>
  <c r="O42" i="6"/>
  <c r="O41" i="6"/>
  <c r="O40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172" i="4"/>
  <c r="O170" i="4"/>
  <c r="O169" i="4"/>
  <c r="O168" i="4"/>
  <c r="O167" i="4"/>
  <c r="O166" i="4"/>
  <c r="O165" i="4"/>
  <c r="O163" i="4"/>
  <c r="O162" i="4"/>
  <c r="O161" i="4"/>
  <c r="O159" i="4"/>
  <c r="O158" i="4"/>
  <c r="O157" i="4"/>
  <c r="O156" i="4"/>
  <c r="O155" i="4"/>
  <c r="O154" i="4"/>
  <c r="O153" i="4"/>
  <c r="O152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3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3" i="4"/>
  <c r="O102" i="4"/>
  <c r="O101" i="4"/>
  <c r="O100" i="4"/>
  <c r="O98" i="4"/>
  <c r="O97" i="4"/>
  <c r="O96" i="4"/>
  <c r="O95" i="4"/>
  <c r="O94" i="4"/>
  <c r="O93" i="4"/>
  <c r="O92" i="4"/>
  <c r="O91" i="4"/>
  <c r="O90" i="4"/>
  <c r="O88" i="4"/>
  <c r="O87" i="4"/>
  <c r="O86" i="4"/>
  <c r="O84" i="4"/>
  <c r="O82" i="4"/>
  <c r="O81" i="4"/>
  <c r="O80" i="4"/>
  <c r="O79" i="4"/>
  <c r="O78" i="4"/>
  <c r="O77" i="4"/>
  <c r="O75" i="4"/>
  <c r="O73" i="4"/>
  <c r="O70" i="4"/>
  <c r="O69" i="4"/>
  <c r="O68" i="4"/>
  <c r="O67" i="4"/>
  <c r="O66" i="4"/>
  <c r="O65" i="4"/>
  <c r="O64" i="4"/>
  <c r="O63" i="4"/>
  <c r="O61" i="4"/>
  <c r="O60" i="4"/>
  <c r="O59" i="4"/>
  <c r="O58" i="4"/>
  <c r="O57" i="4"/>
  <c r="O56" i="4"/>
  <c r="O55" i="4"/>
  <c r="O54" i="4"/>
  <c r="O53" i="4"/>
  <c r="O52" i="4"/>
  <c r="O51" i="4"/>
  <c r="O49" i="4"/>
  <c r="O47" i="4"/>
  <c r="O46" i="4"/>
  <c r="O45" i="4"/>
  <c r="O44" i="4"/>
  <c r="O43" i="4"/>
  <c r="O42" i="4"/>
  <c r="O41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03" i="3"/>
  <c r="O102" i="3"/>
  <c r="O101" i="3"/>
  <c r="O100" i="3"/>
  <c r="O98" i="3"/>
  <c r="O97" i="3"/>
  <c r="O96" i="3"/>
  <c r="O95" i="3"/>
  <c r="O94" i="3"/>
  <c r="O93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7" i="3"/>
  <c r="O66" i="3"/>
  <c r="O63" i="3"/>
  <c r="O62" i="3"/>
  <c r="O61" i="3"/>
  <c r="O60" i="3"/>
  <c r="O59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</calcChain>
</file>

<file path=xl/sharedStrings.xml><?xml version="1.0" encoding="utf-8"?>
<sst xmlns="http://schemas.openxmlformats.org/spreadsheetml/2006/main" count="5918" uniqueCount="195">
  <si>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</si>
  <si>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</si>
  <si>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</si>
  <si>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</si>
  <si>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</si>
  <si>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</si>
  <si>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</si>
  <si>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</si>
  <si>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</si>
  <si>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</si>
  <si>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</si>
  <si>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</si>
  <si>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</si>
  <si>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</si>
  <si>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</si>
  <si>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</si>
  <si>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</si>
  <si>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Madagascar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</si>
  <si>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</si>
  <si>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</si>
  <si>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</si>
  <si>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</si>
  <si>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</si>
  <si>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</si>
  <si>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</si>
  <si>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</si>
  <si>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</si>
  <si>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</si>
  <si>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</si>
  <si>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</si>
  <si>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</si>
  <si>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</si>
  <si>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</si>
  <si>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</si>
  <si>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</si>
  <si>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</si>
  <si>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</si>
  <si>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</si>
  <si>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</si>
  <si>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</si>
  <si>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</si>
  <si>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</si>
  <si>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</si>
  <si>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</si>
  <si>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</si>
  <si>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</si>
  <si>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</si>
  <si>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</si>
  <si>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</si>
  <si>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</si>
  <si>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</si>
  <si>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</si>
  <si>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</si>
  <si>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</si>
  <si>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</si>
  <si>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</si>
  <si>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</si>
  <si>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</si>
  <si>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</si>
  <si>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</si>
  <si>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</si>
  <si>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Belarus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</si>
  <si>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</si>
  <si>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</si>
  <si>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</si>
  <si>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</si>
  <si>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</si>
  <si>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</si>
  <si>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</si>
  <si>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</si>
  <si>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</si>
  <si>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</si>
  <si>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</si>
  <si>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</si>
  <si>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</si>
  <si>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Myanmar</t>
  </si>
  <si>
    <t>Mongolia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</si>
  <si>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</si>
  <si>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</si>
  <si>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</si>
  <si>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</si>
  <si>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</si>
  <si>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</si>
  <si>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</si>
  <si>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</si>
  <si>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</si>
  <si>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</si>
  <si>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</si>
  <si>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</si>
  <si>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</si>
  <si>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</si>
  <si>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</si>
  <si>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</si>
  <si>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</si>
  <si>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</si>
  <si>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</si>
  <si>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</si>
  <si>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</si>
  <si>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</si>
  <si>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</si>
  <si>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</si>
  <si>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</si>
  <si>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</si>
  <si>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</si>
  <si>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</si>
  <si>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</si>
  <si>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</si>
  <si>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</si>
  <si>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</si>
  <si>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</si>
  <si>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</si>
  <si>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</si>
  <si>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</si>
  <si>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</si>
  <si>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</si>
  <si>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</si>
  <si>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</si>
  <si>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</si>
  <si>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</si>
  <si>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% change</t>
  </si>
  <si>
    <t>Country</t>
  </si>
  <si>
    <t>San Marino</t>
  </si>
  <si>
    <t>Liechtenstein</t>
  </si>
  <si>
    <t>Andorra</t>
  </si>
  <si>
    <t>Zambia</t>
  </si>
  <si>
    <t>Uganda</t>
  </si>
  <si>
    <t>Togo</t>
  </si>
  <si>
    <t>Somalia</t>
  </si>
  <si>
    <t>Seychelles</t>
  </si>
  <si>
    <t>Rwanda</t>
  </si>
  <si>
    <t>Niger</t>
  </si>
  <si>
    <t>Namibia</t>
  </si>
  <si>
    <t>Mauritius</t>
  </si>
  <si>
    <t>Malawi</t>
  </si>
  <si>
    <t>Lesotho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</si>
  <si>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</si>
  <si>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</si>
  <si>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</si>
  <si>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</si>
  <si>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</si>
  <si>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</si>
  <si>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</si>
  <si>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</si>
  <si>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</si>
  <si>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</si>
  <si>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Stores and Provisions</t>
  </si>
  <si>
    <t>Greenland</t>
  </si>
  <si>
    <t>Sudan</t>
  </si>
  <si>
    <t>South Sudan</t>
  </si>
  <si>
    <t>Algeria</t>
  </si>
  <si>
    <t>Venezuela</t>
  </si>
  <si>
    <t>Uruguay</t>
  </si>
  <si>
    <t>St Vincent</t>
  </si>
  <si>
    <t>St Lucia</t>
  </si>
  <si>
    <t>Sint Maarten</t>
  </si>
  <si>
    <t>Saint Barthelemy</t>
  </si>
  <si>
    <t>Panama</t>
  </si>
  <si>
    <t>Jamaica</t>
  </si>
  <si>
    <t>Guyana</t>
  </si>
  <si>
    <t>Guatemala</t>
  </si>
  <si>
    <t>Grenada</t>
  </si>
  <si>
    <t>Falkland Islands</t>
  </si>
  <si>
    <t>Ecuador</t>
  </si>
  <si>
    <t>Costa Rica</t>
  </si>
  <si>
    <t>Br Virgin Is</t>
  </si>
  <si>
    <t>Bonaire</t>
  </si>
  <si>
    <t>Barbados</t>
  </si>
  <si>
    <t>Bahamas</t>
  </si>
  <si>
    <t>Antigua:Barbuda</t>
  </si>
  <si>
    <t>Uzbekistan</t>
  </si>
  <si>
    <t>Montenegro</t>
  </si>
  <si>
    <t>Moldova</t>
  </si>
  <si>
    <t>Kyrgyz Republic</t>
  </si>
  <si>
    <t>Kazakhstan</t>
  </si>
  <si>
    <t>Armenia</t>
  </si>
  <si>
    <t>Macao</t>
  </si>
  <si>
    <t>French Polynesia</t>
  </si>
  <si>
    <t>Brunei</t>
  </si>
  <si>
    <t>Aruba</t>
  </si>
  <si>
    <t>Burkina</t>
  </si>
  <si>
    <t>Mali</t>
  </si>
  <si>
    <t>% Change</t>
  </si>
  <si>
    <t>New Caledonia</t>
  </si>
  <si>
    <t>Tajikistan</t>
  </si>
  <si>
    <t>Cent Afr Rep</t>
  </si>
  <si>
    <t>Comoros</t>
  </si>
  <si>
    <t>Vatican City</t>
  </si>
  <si>
    <t>Total Furniture Imports January 2024</t>
  </si>
  <si>
    <t>Total Furniture Exports January 2024</t>
  </si>
  <si>
    <t>Month - December to January</t>
  </si>
  <si>
    <t>Afghanistan</t>
  </si>
  <si>
    <t>Laos</t>
  </si>
  <si>
    <t>Turkmenistan</t>
  </si>
  <si>
    <t>Syria</t>
  </si>
  <si>
    <t>Curacao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</si>
</sst>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2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4" fillId="0" borderId="0" xfId="3"/>
    <xf numFmtId="0" fontId="4" fillId="0" borderId="2" xfId="0" applyFont="1" applyBorder="1"/>
    <xf numFmtId="3" fontId="3" fillId="0" borderId="0" xfId="0" applyNumberFormat="1" applyFont="1"/>
    <xf numFmtId="0" fontId="3" fillId="0" borderId="1" xfId="0" applyFont="1" applyBorder="1"/>
    <xf numFmtId="0" fontId="0" fillId="0" borderId="0" xfId="0" applyAlignment="1">
      <alignment vertical="top"/>
    </xf>
    <xf numFmtId="0" fontId="0" fillId="0" borderId="0" xfId="0"/>
    <xf numFmtId="0" fontId="0" fillId="0" borderId="1" xfId="0" applyBorder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1" fontId="0" fillId="0" borderId="0" xfId="0" applyNumberFormat="1" applyAlignment="1">
      <alignment vertical="top"/>
    </xf>
    <xf numFmtId="0" fontId="0" fillId="0" borderId="0" xfId="0" applyFill="1" applyBorder="1"/>
    <xf numFmtId="0" fontId="5" fillId="0" borderId="0" xfId="0" applyFont="1" applyAlignment="1">
      <alignment vertical="top"/>
    </xf>
    <xf numFmtId="0" fontId="5" fillId="0" borderId="0" xfId="0" applyFont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January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3"/>
  <sheetViews>
    <sheetView workbookViewId="0">
      <selection activeCell="H9" sqref="H9"/>
    </sheetView>
  </sheetViews>
  <sheetFormatPr defaultRowHeight="15"/>
  <cols>
    <col min="3" max="3" width="14.28515625" customWidth="1"/>
    <col min="4" max="4" width="12.42578125" customWidth="1"/>
    <col min="5" max="5" width="14.140625" customWidth="1"/>
    <col min="7" max="9" width="9.140625" style="8"/>
    <col min="12" max="12" width="13.5703125" customWidth="1"/>
    <col min="13" max="13" width="14.140625" customWidth="1"/>
    <col min="14" max="14" width="15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46735727</v>
      </c>
      <c r="E3" s="10">
        <v>39601476</v>
      </c>
      <c r="F3" s="4">
        <f>(E3-D3)/D3</f>
        <v>-0.15265090452107441</v>
      </c>
      <c r="J3" s="12" t="s">
        <v>90</v>
      </c>
      <c r="K3" s="16" t="s">
        <v>0</v>
      </c>
      <c r="L3" s="14"/>
      <c r="M3" s="10">
        <v>31150995</v>
      </c>
      <c r="N3" s="10">
        <v>39601476</v>
      </c>
      <c r="O3" s="4">
        <f>(N3-M3)/M3</f>
        <v>0.27127483407833364</v>
      </c>
    </row>
    <row r="4" spans="1:15">
      <c r="A4" s="12" t="s">
        <v>90</v>
      </c>
      <c r="B4" s="12" t="s">
        <v>89</v>
      </c>
      <c r="C4" s="11" t="s">
        <v>0</v>
      </c>
      <c r="D4" s="10">
        <v>46735727</v>
      </c>
      <c r="E4" s="10">
        <v>39601476</v>
      </c>
      <c r="F4" s="4">
        <f t="shared" ref="F4:F67" si="0">(E4-D4)/D4</f>
        <v>-0.15265090452107441</v>
      </c>
      <c r="J4" s="12" t="s">
        <v>90</v>
      </c>
      <c r="K4" s="12" t="s">
        <v>89</v>
      </c>
      <c r="L4" s="11" t="s">
        <v>0</v>
      </c>
      <c r="M4" s="10">
        <v>31150995</v>
      </c>
      <c r="N4" s="10">
        <v>39601476</v>
      </c>
      <c r="O4" s="4">
        <f t="shared" ref="O4:O67" si="1">(N4-M4)/M4</f>
        <v>0.27127483407833364</v>
      </c>
    </row>
    <row r="5" spans="1:15">
      <c r="A5" s="12" t="s">
        <v>90</v>
      </c>
      <c r="B5" s="12" t="s">
        <v>89</v>
      </c>
      <c r="C5" s="6" t="s">
        <v>117</v>
      </c>
      <c r="D5" s="7">
        <v>219276</v>
      </c>
      <c r="E5" s="7">
        <v>385034</v>
      </c>
      <c r="F5" s="4">
        <f t="shared" si="0"/>
        <v>0.75593316185993908</v>
      </c>
      <c r="J5" s="12" t="s">
        <v>90</v>
      </c>
      <c r="K5" s="12" t="s">
        <v>89</v>
      </c>
      <c r="L5" s="6" t="s">
        <v>117</v>
      </c>
      <c r="M5" s="7">
        <v>547277</v>
      </c>
      <c r="N5" s="7">
        <v>385034</v>
      </c>
      <c r="O5" s="4">
        <f t="shared" si="1"/>
        <v>-0.29645499445436224</v>
      </c>
    </row>
    <row r="6" spans="1:15">
      <c r="A6" s="12" t="s">
        <v>90</v>
      </c>
      <c r="B6" s="12" t="s">
        <v>89</v>
      </c>
      <c r="C6" s="6" t="s">
        <v>116</v>
      </c>
      <c r="D6" s="7">
        <v>14815862</v>
      </c>
      <c r="E6" s="7">
        <v>14093156</v>
      </c>
      <c r="F6" s="4">
        <f t="shared" si="0"/>
        <v>-4.8779207041750254E-2</v>
      </c>
      <c r="J6" s="12" t="s">
        <v>90</v>
      </c>
      <c r="K6" s="12" t="s">
        <v>89</v>
      </c>
      <c r="L6" s="6" t="s">
        <v>116</v>
      </c>
      <c r="M6" s="7">
        <v>9501641</v>
      </c>
      <c r="N6" s="7">
        <v>14093156</v>
      </c>
      <c r="O6" s="4">
        <f t="shared" si="1"/>
        <v>0.48323389612383799</v>
      </c>
    </row>
    <row r="7" spans="1:15">
      <c r="A7" s="12" t="s">
        <v>90</v>
      </c>
      <c r="B7" s="12" t="s">
        <v>89</v>
      </c>
      <c r="C7" s="6" t="s">
        <v>112</v>
      </c>
      <c r="D7" s="7">
        <v>179079</v>
      </c>
      <c r="E7" s="7">
        <v>211907</v>
      </c>
      <c r="F7" s="4">
        <f t="shared" si="0"/>
        <v>0.18331574333115552</v>
      </c>
      <c r="J7" s="12" t="s">
        <v>90</v>
      </c>
      <c r="K7" s="12" t="s">
        <v>89</v>
      </c>
      <c r="L7" s="6" t="s">
        <v>112</v>
      </c>
      <c r="M7" s="7">
        <v>171148</v>
      </c>
      <c r="N7" s="7">
        <v>211907</v>
      </c>
      <c r="O7" s="4">
        <f t="shared" si="1"/>
        <v>0.23815060649262626</v>
      </c>
    </row>
    <row r="8" spans="1:15">
      <c r="A8" s="12" t="s">
        <v>90</v>
      </c>
      <c r="B8" s="12" t="s">
        <v>89</v>
      </c>
      <c r="C8" s="6" t="s">
        <v>111</v>
      </c>
      <c r="D8" s="7">
        <v>2576938</v>
      </c>
      <c r="E8" s="7">
        <v>2077153</v>
      </c>
      <c r="F8" s="4">
        <f t="shared" si="0"/>
        <v>-0.19394529476456165</v>
      </c>
      <c r="J8" s="12" t="s">
        <v>90</v>
      </c>
      <c r="K8" s="12" t="s">
        <v>89</v>
      </c>
      <c r="L8" s="6" t="s">
        <v>111</v>
      </c>
      <c r="M8" s="7">
        <v>1464607</v>
      </c>
      <c r="N8" s="7">
        <v>2077153</v>
      </c>
      <c r="O8" s="4">
        <f t="shared" si="1"/>
        <v>0.41823233126702247</v>
      </c>
    </row>
    <row r="9" spans="1:15">
      <c r="A9" s="12" t="s">
        <v>90</v>
      </c>
      <c r="B9" s="12" t="s">
        <v>89</v>
      </c>
      <c r="C9" s="6" t="s">
        <v>110</v>
      </c>
      <c r="D9" s="7">
        <v>5813</v>
      </c>
      <c r="E9" s="7">
        <v>6360</v>
      </c>
      <c r="F9" s="4">
        <f t="shared" si="0"/>
        <v>9.4099432306898337E-2</v>
      </c>
      <c r="J9" s="12" t="s">
        <v>90</v>
      </c>
      <c r="K9" s="12" t="s">
        <v>89</v>
      </c>
      <c r="L9" s="6" t="s">
        <v>110</v>
      </c>
      <c r="M9" s="7">
        <v>4039</v>
      </c>
      <c r="N9" s="7">
        <v>6360</v>
      </c>
      <c r="O9" s="4">
        <f t="shared" si="1"/>
        <v>0.57464718989848973</v>
      </c>
    </row>
    <row r="10" spans="1:15">
      <c r="A10" s="12" t="s">
        <v>90</v>
      </c>
      <c r="B10" s="12" t="s">
        <v>89</v>
      </c>
      <c r="C10" s="6" t="s">
        <v>109</v>
      </c>
      <c r="D10" s="7">
        <v>41670</v>
      </c>
      <c r="E10" s="7">
        <v>35720</v>
      </c>
      <c r="F10" s="4">
        <f t="shared" si="0"/>
        <v>-0.14278857691384689</v>
      </c>
      <c r="J10" s="12" t="s">
        <v>90</v>
      </c>
      <c r="K10" s="12" t="s">
        <v>89</v>
      </c>
      <c r="L10" s="6" t="s">
        <v>109</v>
      </c>
      <c r="M10" s="7"/>
      <c r="N10" s="7">
        <v>35720</v>
      </c>
      <c r="O10" s="4"/>
    </row>
    <row r="11" spans="1:15">
      <c r="A11" s="12" t="s">
        <v>90</v>
      </c>
      <c r="B11" s="12" t="s">
        <v>89</v>
      </c>
      <c r="C11" s="6" t="s">
        <v>108</v>
      </c>
      <c r="D11" s="7">
        <v>4886</v>
      </c>
      <c r="E11" s="7">
        <v>10144</v>
      </c>
      <c r="F11" s="4">
        <f t="shared" si="0"/>
        <v>1.0761358984854688</v>
      </c>
      <c r="J11" s="12" t="s">
        <v>90</v>
      </c>
      <c r="K11" s="12" t="s">
        <v>89</v>
      </c>
      <c r="L11" s="6" t="s">
        <v>108</v>
      </c>
      <c r="M11" s="7">
        <v>11235</v>
      </c>
      <c r="N11" s="7">
        <v>10144</v>
      </c>
      <c r="O11" s="4">
        <f t="shared" si="1"/>
        <v>-9.7107254116599914E-2</v>
      </c>
    </row>
    <row r="12" spans="1:15">
      <c r="A12" s="12" t="s">
        <v>90</v>
      </c>
      <c r="B12" s="12" t="s">
        <v>89</v>
      </c>
      <c r="C12" s="6" t="s">
        <v>107</v>
      </c>
      <c r="D12" s="7">
        <v>2527329</v>
      </c>
      <c r="E12" s="7">
        <v>2226236</v>
      </c>
      <c r="F12" s="4">
        <f t="shared" si="0"/>
        <v>-0.11913486530641638</v>
      </c>
      <c r="J12" s="12" t="s">
        <v>90</v>
      </c>
      <c r="K12" s="12" t="s">
        <v>89</v>
      </c>
      <c r="L12" s="6" t="s">
        <v>107</v>
      </c>
      <c r="M12" s="7">
        <v>2186136</v>
      </c>
      <c r="N12" s="7">
        <v>2226236</v>
      </c>
      <c r="O12" s="4">
        <f t="shared" si="1"/>
        <v>1.8342866134586321E-2</v>
      </c>
    </row>
    <row r="13" spans="1:15">
      <c r="A13" s="12" t="s">
        <v>90</v>
      </c>
      <c r="B13" s="12" t="s">
        <v>89</v>
      </c>
      <c r="C13" s="6" t="s">
        <v>106</v>
      </c>
      <c r="D13" s="7">
        <v>2492124</v>
      </c>
      <c r="E13" s="7">
        <v>1934662</v>
      </c>
      <c r="F13" s="4">
        <f t="shared" si="0"/>
        <v>-0.22368951143683058</v>
      </c>
      <c r="J13" s="12" t="s">
        <v>90</v>
      </c>
      <c r="K13" s="12" t="s">
        <v>89</v>
      </c>
      <c r="L13" s="6" t="s">
        <v>106</v>
      </c>
      <c r="M13" s="7">
        <v>2783416</v>
      </c>
      <c r="N13" s="7">
        <v>1934662</v>
      </c>
      <c r="O13" s="4">
        <f t="shared" si="1"/>
        <v>-0.30493250020837703</v>
      </c>
    </row>
    <row r="14" spans="1:15">
      <c r="A14" s="12" t="s">
        <v>90</v>
      </c>
      <c r="B14" s="12" t="s">
        <v>89</v>
      </c>
      <c r="C14" s="6" t="s">
        <v>105</v>
      </c>
      <c r="D14" s="7">
        <v>69002</v>
      </c>
      <c r="E14" s="7">
        <v>138523</v>
      </c>
      <c r="F14" s="4">
        <f t="shared" si="0"/>
        <v>1.0075215211153299</v>
      </c>
      <c r="J14" s="12" t="s">
        <v>90</v>
      </c>
      <c r="K14" s="12" t="s">
        <v>89</v>
      </c>
      <c r="L14" s="6" t="s">
        <v>105</v>
      </c>
      <c r="M14" s="7">
        <v>76678</v>
      </c>
      <c r="N14" s="7">
        <v>138523</v>
      </c>
      <c r="O14" s="4">
        <f t="shared" si="1"/>
        <v>0.80655468322074131</v>
      </c>
    </row>
    <row r="15" spans="1:15">
      <c r="A15" s="12" t="s">
        <v>90</v>
      </c>
      <c r="B15" s="12" t="s">
        <v>89</v>
      </c>
      <c r="C15" s="6" t="s">
        <v>104</v>
      </c>
      <c r="D15" s="7">
        <v>336400</v>
      </c>
      <c r="E15" s="7">
        <v>580319</v>
      </c>
      <c r="F15" s="4">
        <f t="shared" si="0"/>
        <v>0.72508620689655168</v>
      </c>
      <c r="J15" s="12" t="s">
        <v>90</v>
      </c>
      <c r="K15" s="12" t="s">
        <v>89</v>
      </c>
      <c r="L15" s="6" t="s">
        <v>104</v>
      </c>
      <c r="M15" s="7">
        <v>677106</v>
      </c>
      <c r="N15" s="7">
        <v>580319</v>
      </c>
      <c r="O15" s="4">
        <f t="shared" si="1"/>
        <v>-0.14294216858217176</v>
      </c>
    </row>
    <row r="16" spans="1:15">
      <c r="A16" s="12" t="s">
        <v>90</v>
      </c>
      <c r="B16" s="12" t="s">
        <v>89</v>
      </c>
      <c r="C16" s="6" t="s">
        <v>103</v>
      </c>
      <c r="D16" s="7">
        <v>108512</v>
      </c>
      <c r="E16" s="7">
        <v>106552</v>
      </c>
      <c r="F16" s="4">
        <f t="shared" si="0"/>
        <v>-1.8062518431141258E-2</v>
      </c>
      <c r="J16" s="12" t="s">
        <v>90</v>
      </c>
      <c r="K16" s="12" t="s">
        <v>89</v>
      </c>
      <c r="L16" s="6" t="s">
        <v>103</v>
      </c>
      <c r="M16" s="7">
        <v>256084</v>
      </c>
      <c r="N16" s="7">
        <v>106552</v>
      </c>
      <c r="O16" s="4">
        <f t="shared" si="1"/>
        <v>-0.58391777697942859</v>
      </c>
    </row>
    <row r="17" spans="1:15">
      <c r="A17" s="12" t="s">
        <v>90</v>
      </c>
      <c r="B17" s="12" t="s">
        <v>89</v>
      </c>
      <c r="C17" s="6" t="s">
        <v>102</v>
      </c>
      <c r="D17" s="7">
        <v>492366</v>
      </c>
      <c r="E17" s="7">
        <v>749172</v>
      </c>
      <c r="F17" s="4">
        <f t="shared" si="0"/>
        <v>0.521575413411974</v>
      </c>
      <c r="J17" s="12" t="s">
        <v>90</v>
      </c>
      <c r="K17" s="12" t="s">
        <v>89</v>
      </c>
      <c r="L17" s="6" t="s">
        <v>102</v>
      </c>
      <c r="M17" s="7">
        <v>444158</v>
      </c>
      <c r="N17" s="7">
        <v>749172</v>
      </c>
      <c r="O17" s="4">
        <f t="shared" si="1"/>
        <v>0.68672409367837572</v>
      </c>
    </row>
    <row r="18" spans="1:15">
      <c r="A18" s="12" t="s">
        <v>90</v>
      </c>
      <c r="B18" s="12" t="s">
        <v>89</v>
      </c>
      <c r="C18" s="6" t="s">
        <v>101</v>
      </c>
      <c r="D18" s="7">
        <v>7200</v>
      </c>
      <c r="E18" s="7"/>
      <c r="F18" s="4">
        <f t="shared" si="0"/>
        <v>-1</v>
      </c>
      <c r="J18" s="12" t="s">
        <v>90</v>
      </c>
      <c r="K18" s="12" t="s">
        <v>89</v>
      </c>
      <c r="L18" s="6" t="s">
        <v>100</v>
      </c>
      <c r="M18" s="7">
        <v>2902</v>
      </c>
      <c r="N18" s="7">
        <v>2720</v>
      </c>
      <c r="O18" s="4">
        <f t="shared" si="1"/>
        <v>-6.2715368711233635E-2</v>
      </c>
    </row>
    <row r="19" spans="1:15">
      <c r="A19" s="12" t="s">
        <v>90</v>
      </c>
      <c r="B19" s="12" t="s">
        <v>89</v>
      </c>
      <c r="C19" s="6" t="s">
        <v>100</v>
      </c>
      <c r="D19" s="7">
        <v>914</v>
      </c>
      <c r="E19" s="7">
        <v>2720</v>
      </c>
      <c r="F19" s="4">
        <f t="shared" si="0"/>
        <v>1.9759299781181618</v>
      </c>
      <c r="J19" s="12" t="s">
        <v>90</v>
      </c>
      <c r="K19" s="12" t="s">
        <v>89</v>
      </c>
      <c r="L19" s="6" t="s">
        <v>97</v>
      </c>
      <c r="M19" s="7">
        <v>10912220</v>
      </c>
      <c r="N19" s="7">
        <v>14689605</v>
      </c>
      <c r="O19" s="4">
        <f t="shared" si="1"/>
        <v>0.34616100115283599</v>
      </c>
    </row>
    <row r="20" spans="1:15">
      <c r="A20" s="12" t="s">
        <v>90</v>
      </c>
      <c r="B20" s="12" t="s">
        <v>89</v>
      </c>
      <c r="C20" s="6" t="s">
        <v>97</v>
      </c>
      <c r="D20" s="7">
        <v>20016747</v>
      </c>
      <c r="E20" s="7">
        <v>14689605</v>
      </c>
      <c r="F20" s="4">
        <f t="shared" si="0"/>
        <v>-0.26613425248368278</v>
      </c>
      <c r="J20" s="12" t="s">
        <v>90</v>
      </c>
      <c r="K20" s="12" t="s">
        <v>89</v>
      </c>
      <c r="L20" s="6" t="s">
        <v>96</v>
      </c>
      <c r="M20" s="7">
        <v>775630</v>
      </c>
      <c r="N20" s="7">
        <v>1111321</v>
      </c>
      <c r="O20" s="4">
        <f t="shared" si="1"/>
        <v>0.43279785464719001</v>
      </c>
    </row>
    <row r="21" spans="1:15">
      <c r="A21" s="12" t="s">
        <v>90</v>
      </c>
      <c r="B21" s="12" t="s">
        <v>89</v>
      </c>
      <c r="C21" s="6" t="s">
        <v>96</v>
      </c>
      <c r="D21" s="7">
        <v>1370624</v>
      </c>
      <c r="E21" s="7">
        <v>1111321</v>
      </c>
      <c r="F21" s="4">
        <f t="shared" si="0"/>
        <v>-0.18918609334142697</v>
      </c>
      <c r="J21" s="12" t="s">
        <v>90</v>
      </c>
      <c r="K21" s="12" t="s">
        <v>89</v>
      </c>
      <c r="L21" s="6" t="s">
        <v>95</v>
      </c>
      <c r="M21" s="7">
        <v>648156</v>
      </c>
      <c r="N21" s="7">
        <v>412431</v>
      </c>
      <c r="O21" s="4">
        <f t="shared" si="1"/>
        <v>-0.36368559420880159</v>
      </c>
    </row>
    <row r="22" spans="1:15">
      <c r="A22" s="12" t="s">
        <v>90</v>
      </c>
      <c r="B22" s="12" t="s">
        <v>89</v>
      </c>
      <c r="C22" s="6" t="s">
        <v>95</v>
      </c>
      <c r="D22" s="7">
        <v>511053</v>
      </c>
      <c r="E22" s="7">
        <v>412431</v>
      </c>
      <c r="F22" s="4">
        <f t="shared" si="0"/>
        <v>-0.19297802771923853</v>
      </c>
      <c r="J22" s="12" t="s">
        <v>90</v>
      </c>
      <c r="K22" s="12" t="s">
        <v>89</v>
      </c>
      <c r="L22" s="6" t="s">
        <v>94</v>
      </c>
      <c r="M22" s="7">
        <v>4483</v>
      </c>
      <c r="N22" s="7">
        <v>11505</v>
      </c>
      <c r="O22" s="4">
        <f t="shared" si="1"/>
        <v>1.5663618112870845</v>
      </c>
    </row>
    <row r="23" spans="1:15">
      <c r="A23" s="12" t="s">
        <v>90</v>
      </c>
      <c r="B23" s="12" t="s">
        <v>89</v>
      </c>
      <c r="C23" s="6" t="s">
        <v>94</v>
      </c>
      <c r="D23" s="7">
        <v>4368</v>
      </c>
      <c r="E23" s="7">
        <v>11505</v>
      </c>
      <c r="F23" s="4">
        <f t="shared" si="0"/>
        <v>1.6339285714285714</v>
      </c>
      <c r="J23" s="12" t="s">
        <v>90</v>
      </c>
      <c r="K23" s="12" t="s">
        <v>89</v>
      </c>
      <c r="L23" s="6" t="s">
        <v>93</v>
      </c>
      <c r="M23" s="7">
        <v>12920</v>
      </c>
      <c r="N23" s="7">
        <v>8839</v>
      </c>
      <c r="O23" s="4">
        <f t="shared" si="1"/>
        <v>-0.31586687306501549</v>
      </c>
    </row>
    <row r="24" spans="1:15">
      <c r="A24" s="12" t="s">
        <v>90</v>
      </c>
      <c r="B24" s="12" t="s">
        <v>89</v>
      </c>
      <c r="C24" s="6" t="s">
        <v>93</v>
      </c>
      <c r="D24" s="7"/>
      <c r="E24" s="7">
        <v>8839</v>
      </c>
      <c r="F24" s="4"/>
      <c r="J24" s="12" t="s">
        <v>90</v>
      </c>
      <c r="K24" s="12" t="s">
        <v>89</v>
      </c>
      <c r="L24" s="6" t="s">
        <v>91</v>
      </c>
      <c r="M24" s="7">
        <v>297905</v>
      </c>
      <c r="N24" s="7">
        <v>432846</v>
      </c>
      <c r="O24" s="4">
        <f t="shared" si="1"/>
        <v>0.45296654973901074</v>
      </c>
    </row>
    <row r="25" spans="1:15">
      <c r="A25" s="12" t="s">
        <v>90</v>
      </c>
      <c r="B25" s="12" t="s">
        <v>89</v>
      </c>
      <c r="C25" s="6" t="s">
        <v>91</v>
      </c>
      <c r="D25" s="7">
        <v>449068</v>
      </c>
      <c r="E25" s="7">
        <v>432846</v>
      </c>
      <c r="F25" s="4">
        <f t="shared" si="0"/>
        <v>-3.6123705095887484E-2</v>
      </c>
      <c r="J25" s="12" t="s">
        <v>90</v>
      </c>
      <c r="K25" s="12" t="s">
        <v>89</v>
      </c>
      <c r="L25" s="6" t="s">
        <v>88</v>
      </c>
      <c r="M25" s="7">
        <v>373254</v>
      </c>
      <c r="N25" s="7">
        <v>377271</v>
      </c>
      <c r="O25" s="4">
        <f t="shared" si="1"/>
        <v>1.0762108376601456E-2</v>
      </c>
    </row>
    <row r="26" spans="1:15">
      <c r="A26" s="12" t="s">
        <v>90</v>
      </c>
      <c r="B26" s="12" t="s">
        <v>89</v>
      </c>
      <c r="C26" s="6" t="s">
        <v>88</v>
      </c>
      <c r="D26" s="7">
        <v>506496</v>
      </c>
      <c r="E26" s="7">
        <v>377271</v>
      </c>
      <c r="F26" s="4">
        <f t="shared" si="0"/>
        <v>-0.25513528241091737</v>
      </c>
      <c r="J26" s="12" t="s">
        <v>3</v>
      </c>
      <c r="K26" s="16" t="s">
        <v>0</v>
      </c>
      <c r="L26" s="14"/>
      <c r="M26" s="10">
        <v>22694986</v>
      </c>
      <c r="N26" s="10">
        <v>29584086</v>
      </c>
      <c r="O26" s="4">
        <f t="shared" si="1"/>
        <v>0.30355163030283427</v>
      </c>
    </row>
    <row r="27" spans="1:15">
      <c r="A27" s="12" t="s">
        <v>3</v>
      </c>
      <c r="B27" s="16" t="s">
        <v>0</v>
      </c>
      <c r="C27" s="14"/>
      <c r="D27" s="10">
        <v>26466714</v>
      </c>
      <c r="E27" s="10">
        <v>29584086</v>
      </c>
      <c r="F27" s="4">
        <f t="shared" si="0"/>
        <v>0.11778462562447306</v>
      </c>
      <c r="J27" s="12" t="s">
        <v>3</v>
      </c>
      <c r="K27" s="12" t="s">
        <v>65</v>
      </c>
      <c r="L27" s="11" t="s">
        <v>0</v>
      </c>
      <c r="M27" s="10">
        <v>9670611</v>
      </c>
      <c r="N27" s="10">
        <v>11630480</v>
      </c>
      <c r="O27" s="4">
        <f t="shared" si="1"/>
        <v>0.2026623757278625</v>
      </c>
    </row>
    <row r="28" spans="1:15">
      <c r="A28" s="12" t="s">
        <v>3</v>
      </c>
      <c r="B28" s="12" t="s">
        <v>65</v>
      </c>
      <c r="C28" s="11" t="s">
        <v>0</v>
      </c>
      <c r="D28" s="10">
        <v>11516652</v>
      </c>
      <c r="E28" s="10">
        <v>11630480</v>
      </c>
      <c r="F28" s="4">
        <f t="shared" si="0"/>
        <v>9.8837752499597968E-3</v>
      </c>
      <c r="J28" s="12" t="s">
        <v>3</v>
      </c>
      <c r="K28" s="12" t="s">
        <v>65</v>
      </c>
      <c r="L28" s="6" t="s">
        <v>190</v>
      </c>
      <c r="M28" s="7"/>
      <c r="N28" s="7">
        <v>5645</v>
      </c>
      <c r="O28" s="4"/>
    </row>
    <row r="29" spans="1:15">
      <c r="A29" s="12" t="s">
        <v>3</v>
      </c>
      <c r="B29" s="12" t="s">
        <v>65</v>
      </c>
      <c r="C29" s="6" t="s">
        <v>190</v>
      </c>
      <c r="D29" s="7"/>
      <c r="E29" s="7">
        <v>5645</v>
      </c>
      <c r="F29" s="4"/>
      <c r="J29" s="12" t="s">
        <v>3</v>
      </c>
      <c r="K29" s="12" t="s">
        <v>65</v>
      </c>
      <c r="L29" s="6" t="s">
        <v>87</v>
      </c>
      <c r="M29" s="7">
        <v>12854</v>
      </c>
      <c r="N29" s="7">
        <v>1879</v>
      </c>
      <c r="O29" s="4">
        <f t="shared" si="1"/>
        <v>-0.85381982262330791</v>
      </c>
    </row>
    <row r="30" spans="1:15">
      <c r="A30" s="12" t="s">
        <v>3</v>
      </c>
      <c r="B30" s="12" t="s">
        <v>65</v>
      </c>
      <c r="C30" s="6" t="s">
        <v>87</v>
      </c>
      <c r="D30" s="7">
        <v>5555</v>
      </c>
      <c r="E30" s="7">
        <v>1879</v>
      </c>
      <c r="F30" s="4">
        <f t="shared" si="0"/>
        <v>-0.66174617461746177</v>
      </c>
      <c r="J30" s="12" t="s">
        <v>3</v>
      </c>
      <c r="K30" s="12" t="s">
        <v>65</v>
      </c>
      <c r="L30" s="6" t="s">
        <v>86</v>
      </c>
      <c r="M30" s="7">
        <v>66404</v>
      </c>
      <c r="N30" s="7">
        <v>67243</v>
      </c>
      <c r="O30" s="4">
        <f t="shared" si="1"/>
        <v>1.2634781037286911E-2</v>
      </c>
    </row>
    <row r="31" spans="1:15">
      <c r="A31" s="12" t="s">
        <v>3</v>
      </c>
      <c r="B31" s="12" t="s">
        <v>65</v>
      </c>
      <c r="C31" s="6" t="s">
        <v>86</v>
      </c>
      <c r="D31" s="7">
        <v>155766</v>
      </c>
      <c r="E31" s="7">
        <v>67243</v>
      </c>
      <c r="F31" s="4">
        <f t="shared" si="0"/>
        <v>-0.56830758958951244</v>
      </c>
      <c r="J31" s="12" t="s">
        <v>3</v>
      </c>
      <c r="K31" s="12" t="s">
        <v>65</v>
      </c>
      <c r="L31" s="6" t="s">
        <v>84</v>
      </c>
      <c r="M31" s="7">
        <v>3551357</v>
      </c>
      <c r="N31" s="7">
        <v>4613905</v>
      </c>
      <c r="O31" s="4">
        <f t="shared" si="1"/>
        <v>0.29919492746012299</v>
      </c>
    </row>
    <row r="32" spans="1:15">
      <c r="A32" s="12" t="s">
        <v>3</v>
      </c>
      <c r="B32" s="12" t="s">
        <v>65</v>
      </c>
      <c r="C32" s="6" t="s">
        <v>84</v>
      </c>
      <c r="D32" s="7">
        <v>3722407</v>
      </c>
      <c r="E32" s="7">
        <v>4613905</v>
      </c>
      <c r="F32" s="4">
        <f t="shared" si="0"/>
        <v>0.23949503641058056</v>
      </c>
      <c r="J32" s="12" t="s">
        <v>3</v>
      </c>
      <c r="K32" s="12" t="s">
        <v>65</v>
      </c>
      <c r="L32" s="6" t="s">
        <v>82</v>
      </c>
      <c r="M32" s="7">
        <v>72782</v>
      </c>
      <c r="N32" s="7">
        <v>61064</v>
      </c>
      <c r="O32" s="4">
        <f t="shared" si="1"/>
        <v>-0.1610013464867687</v>
      </c>
    </row>
    <row r="33" spans="1:15">
      <c r="A33" s="12" t="s">
        <v>3</v>
      </c>
      <c r="B33" s="12" t="s">
        <v>65</v>
      </c>
      <c r="C33" s="6" t="s">
        <v>82</v>
      </c>
      <c r="D33" s="7">
        <v>106068</v>
      </c>
      <c r="E33" s="7">
        <v>61064</v>
      </c>
      <c r="F33" s="4">
        <f t="shared" si="0"/>
        <v>-0.42429384922879659</v>
      </c>
      <c r="J33" s="12" t="s">
        <v>3</v>
      </c>
      <c r="K33" s="12" t="s">
        <v>65</v>
      </c>
      <c r="L33" s="6" t="s">
        <v>81</v>
      </c>
      <c r="M33" s="7">
        <v>4801128</v>
      </c>
      <c r="N33" s="7">
        <v>5685486</v>
      </c>
      <c r="O33" s="4">
        <f t="shared" si="1"/>
        <v>0.18419796347858253</v>
      </c>
    </row>
    <row r="34" spans="1:15">
      <c r="A34" s="12" t="s">
        <v>3</v>
      </c>
      <c r="B34" s="12" t="s">
        <v>65</v>
      </c>
      <c r="C34" s="6" t="s">
        <v>81</v>
      </c>
      <c r="D34" s="7">
        <v>5417112</v>
      </c>
      <c r="E34" s="7">
        <v>5685486</v>
      </c>
      <c r="F34" s="4">
        <f t="shared" si="0"/>
        <v>4.954189612472476E-2</v>
      </c>
      <c r="J34" s="12" t="s">
        <v>3</v>
      </c>
      <c r="K34" s="12" t="s">
        <v>65</v>
      </c>
      <c r="L34" s="6" t="s">
        <v>80</v>
      </c>
      <c r="M34" s="7">
        <v>75772</v>
      </c>
      <c r="N34" s="7">
        <v>131634</v>
      </c>
      <c r="O34" s="4">
        <f t="shared" si="1"/>
        <v>0.73723802987911102</v>
      </c>
    </row>
    <row r="35" spans="1:15">
      <c r="A35" s="12" t="s">
        <v>3</v>
      </c>
      <c r="B35" s="12" t="s">
        <v>65</v>
      </c>
      <c r="C35" s="6" t="s">
        <v>80</v>
      </c>
      <c r="D35" s="7">
        <v>80790</v>
      </c>
      <c r="E35" s="7">
        <v>131634</v>
      </c>
      <c r="F35" s="4">
        <f t="shared" si="0"/>
        <v>0.62933531377645746</v>
      </c>
      <c r="J35" s="12" t="s">
        <v>3</v>
      </c>
      <c r="K35" s="12" t="s">
        <v>65</v>
      </c>
      <c r="L35" s="6" t="s">
        <v>79</v>
      </c>
      <c r="M35" s="7">
        <v>2528</v>
      </c>
      <c r="N35" s="7">
        <v>4835</v>
      </c>
      <c r="O35" s="4">
        <f t="shared" si="1"/>
        <v>0.91257911392405067</v>
      </c>
    </row>
    <row r="36" spans="1:15">
      <c r="A36" s="12" t="s">
        <v>3</v>
      </c>
      <c r="B36" s="12" t="s">
        <v>65</v>
      </c>
      <c r="C36" s="6" t="s">
        <v>79</v>
      </c>
      <c r="D36" s="7">
        <v>137007</v>
      </c>
      <c r="E36" s="7">
        <v>4835</v>
      </c>
      <c r="F36" s="4">
        <f t="shared" si="0"/>
        <v>-0.96470983234433272</v>
      </c>
      <c r="J36" s="12" t="s">
        <v>3</v>
      </c>
      <c r="K36" s="12" t="s">
        <v>65</v>
      </c>
      <c r="L36" s="6" t="s">
        <v>78</v>
      </c>
      <c r="M36" s="7">
        <v>6963</v>
      </c>
      <c r="N36" s="7"/>
      <c r="O36" s="4">
        <f t="shared" si="1"/>
        <v>-1</v>
      </c>
    </row>
    <row r="37" spans="1:15">
      <c r="A37" s="12" t="s">
        <v>3</v>
      </c>
      <c r="B37" s="12" t="s">
        <v>65</v>
      </c>
      <c r="C37" s="6" t="s">
        <v>78</v>
      </c>
      <c r="D37" s="7">
        <v>6353</v>
      </c>
      <c r="E37" s="7"/>
      <c r="F37" s="4">
        <f t="shared" si="0"/>
        <v>-1</v>
      </c>
      <c r="J37" s="12" t="s">
        <v>3</v>
      </c>
      <c r="K37" s="12" t="s">
        <v>65</v>
      </c>
      <c r="L37" s="6" t="s">
        <v>74</v>
      </c>
      <c r="M37" s="7">
        <v>493662</v>
      </c>
      <c r="N37" s="7">
        <v>104511</v>
      </c>
      <c r="O37" s="4">
        <f t="shared" si="1"/>
        <v>-0.78829442006879202</v>
      </c>
    </row>
    <row r="38" spans="1:15">
      <c r="A38" s="12" t="s">
        <v>3</v>
      </c>
      <c r="B38" s="12" t="s">
        <v>65</v>
      </c>
      <c r="C38" s="6" t="s">
        <v>74</v>
      </c>
      <c r="D38" s="7">
        <v>401004</v>
      </c>
      <c r="E38" s="7">
        <v>104511</v>
      </c>
      <c r="F38" s="4">
        <f t="shared" si="0"/>
        <v>-0.73937666457192452</v>
      </c>
      <c r="J38" s="12" t="s">
        <v>3</v>
      </c>
      <c r="K38" s="12" t="s">
        <v>65</v>
      </c>
      <c r="L38" s="6" t="s">
        <v>72</v>
      </c>
      <c r="M38" s="7">
        <v>386989</v>
      </c>
      <c r="N38" s="7">
        <v>107375</v>
      </c>
      <c r="O38" s="4">
        <f t="shared" si="1"/>
        <v>-0.72253733310249124</v>
      </c>
    </row>
    <row r="39" spans="1:15">
      <c r="A39" s="12" t="s">
        <v>3</v>
      </c>
      <c r="B39" s="12" t="s">
        <v>65</v>
      </c>
      <c r="C39" s="6" t="s">
        <v>72</v>
      </c>
      <c r="D39" s="7">
        <v>370559</v>
      </c>
      <c r="E39" s="7">
        <v>107375</v>
      </c>
      <c r="F39" s="4">
        <f t="shared" si="0"/>
        <v>-0.71023507727514379</v>
      </c>
      <c r="J39" s="12" t="s">
        <v>3</v>
      </c>
      <c r="K39" s="12" t="s">
        <v>65</v>
      </c>
      <c r="L39" s="6" t="s">
        <v>71</v>
      </c>
      <c r="M39" s="7">
        <v>11214</v>
      </c>
      <c r="N39" s="7">
        <v>10521</v>
      </c>
      <c r="O39" s="4">
        <f t="shared" si="1"/>
        <v>-6.1797752808988762E-2</v>
      </c>
    </row>
    <row r="40" spans="1:15">
      <c r="A40" s="12" t="s">
        <v>3</v>
      </c>
      <c r="B40" s="12" t="s">
        <v>65</v>
      </c>
      <c r="C40" s="6" t="s">
        <v>71</v>
      </c>
      <c r="D40" s="7">
        <v>3365</v>
      </c>
      <c r="E40" s="7">
        <v>10521</v>
      </c>
      <c r="F40" s="4">
        <f t="shared" si="0"/>
        <v>2.1265973254086181</v>
      </c>
      <c r="J40" s="12" t="s">
        <v>3</v>
      </c>
      <c r="K40" s="12" t="s">
        <v>65</v>
      </c>
      <c r="L40" s="6" t="s">
        <v>70</v>
      </c>
      <c r="M40" s="7">
        <v>2544</v>
      </c>
      <c r="N40" s="7">
        <v>891</v>
      </c>
      <c r="O40" s="4">
        <f t="shared" si="1"/>
        <v>-0.64976415094339623</v>
      </c>
    </row>
    <row r="41" spans="1:15">
      <c r="A41" s="12" t="s">
        <v>3</v>
      </c>
      <c r="B41" s="12" t="s">
        <v>65</v>
      </c>
      <c r="C41" s="6" t="s">
        <v>70</v>
      </c>
      <c r="D41" s="7">
        <v>32212</v>
      </c>
      <c r="E41" s="7">
        <v>891</v>
      </c>
      <c r="F41" s="4">
        <f t="shared" si="0"/>
        <v>-0.97233950080715259</v>
      </c>
      <c r="J41" s="12" t="s">
        <v>3</v>
      </c>
      <c r="K41" s="12" t="s">
        <v>65</v>
      </c>
      <c r="L41" s="6" t="s">
        <v>69</v>
      </c>
      <c r="M41" s="7">
        <v>1038</v>
      </c>
      <c r="N41" s="7">
        <v>973</v>
      </c>
      <c r="O41" s="4">
        <f t="shared" si="1"/>
        <v>-6.2620423892100194E-2</v>
      </c>
    </row>
    <row r="42" spans="1:15">
      <c r="A42" s="12" t="s">
        <v>3</v>
      </c>
      <c r="B42" s="12" t="s">
        <v>65</v>
      </c>
      <c r="C42" s="6" t="s">
        <v>69</v>
      </c>
      <c r="D42" s="7">
        <v>15445</v>
      </c>
      <c r="E42" s="7">
        <v>973</v>
      </c>
      <c r="F42" s="4">
        <f t="shared" si="0"/>
        <v>-0.93700226610553572</v>
      </c>
      <c r="J42" s="12" t="s">
        <v>3</v>
      </c>
      <c r="K42" s="12" t="s">
        <v>65</v>
      </c>
      <c r="L42" s="6" t="s">
        <v>68</v>
      </c>
      <c r="M42" s="7">
        <v>42251</v>
      </c>
      <c r="N42" s="7">
        <v>118999</v>
      </c>
      <c r="O42" s="4">
        <f t="shared" si="1"/>
        <v>1.8164777165037513</v>
      </c>
    </row>
    <row r="43" spans="1:15">
      <c r="A43" s="12" t="s">
        <v>3</v>
      </c>
      <c r="B43" s="12" t="s">
        <v>65</v>
      </c>
      <c r="C43" s="6" t="s">
        <v>68</v>
      </c>
      <c r="D43" s="7">
        <v>105159</v>
      </c>
      <c r="E43" s="7">
        <v>118999</v>
      </c>
      <c r="F43" s="4">
        <f t="shared" si="0"/>
        <v>0.13161022832092356</v>
      </c>
      <c r="J43" s="12" t="s">
        <v>3</v>
      </c>
      <c r="K43" s="12" t="s">
        <v>65</v>
      </c>
      <c r="L43" s="6" t="s">
        <v>67</v>
      </c>
      <c r="M43" s="7">
        <v>10526</v>
      </c>
      <c r="N43" s="7"/>
      <c r="O43" s="4">
        <f t="shared" si="1"/>
        <v>-1</v>
      </c>
    </row>
    <row r="44" spans="1:15">
      <c r="A44" s="12" t="s">
        <v>3</v>
      </c>
      <c r="B44" s="12" t="s">
        <v>65</v>
      </c>
      <c r="C44" s="6" t="s">
        <v>66</v>
      </c>
      <c r="D44" s="7">
        <v>221537</v>
      </c>
      <c r="E44" s="7">
        <v>326826</v>
      </c>
      <c r="F44" s="4">
        <f t="shared" si="0"/>
        <v>0.47526598265752446</v>
      </c>
      <c r="J44" s="12" t="s">
        <v>3</v>
      </c>
      <c r="K44" s="12" t="s">
        <v>65</v>
      </c>
      <c r="L44" s="6" t="s">
        <v>66</v>
      </c>
      <c r="M44" s="7">
        <v>72803</v>
      </c>
      <c r="N44" s="7">
        <v>326826</v>
      </c>
      <c r="O44" s="4">
        <f t="shared" si="1"/>
        <v>3.4891831380574976</v>
      </c>
    </row>
    <row r="45" spans="1:15">
      <c r="A45" s="12" t="s">
        <v>3</v>
      </c>
      <c r="B45" s="12" t="s">
        <v>65</v>
      </c>
      <c r="C45" s="6" t="s">
        <v>64</v>
      </c>
      <c r="D45" s="7">
        <v>736313</v>
      </c>
      <c r="E45" s="7">
        <v>388693</v>
      </c>
      <c r="F45" s="4">
        <f t="shared" si="0"/>
        <v>-0.4721090079898087</v>
      </c>
      <c r="J45" s="12" t="s">
        <v>3</v>
      </c>
      <c r="K45" s="12" t="s">
        <v>65</v>
      </c>
      <c r="L45" s="6" t="s">
        <v>64</v>
      </c>
      <c r="M45" s="7">
        <v>59796</v>
      </c>
      <c r="N45" s="7">
        <v>388693</v>
      </c>
      <c r="O45" s="4">
        <f t="shared" si="1"/>
        <v>5.5003177470064886</v>
      </c>
    </row>
    <row r="46" spans="1:15">
      <c r="A46" s="12" t="s">
        <v>3</v>
      </c>
      <c r="B46" s="12" t="s">
        <v>54</v>
      </c>
      <c r="C46" s="11" t="s">
        <v>0</v>
      </c>
      <c r="D46" s="10">
        <v>24159</v>
      </c>
      <c r="E46" s="10">
        <v>12678</v>
      </c>
      <c r="F46" s="4">
        <f t="shared" si="0"/>
        <v>-0.47522662361852724</v>
      </c>
      <c r="J46" s="12" t="s">
        <v>3</v>
      </c>
      <c r="K46" s="12" t="s">
        <v>54</v>
      </c>
      <c r="L46" s="11" t="s">
        <v>0</v>
      </c>
      <c r="M46" s="10"/>
      <c r="N46" s="10">
        <v>12678</v>
      </c>
      <c r="O46" s="4"/>
    </row>
    <row r="47" spans="1:15">
      <c r="A47" s="12" t="s">
        <v>3</v>
      </c>
      <c r="B47" s="12" t="s">
        <v>54</v>
      </c>
      <c r="C47" s="6" t="s">
        <v>174</v>
      </c>
      <c r="D47" s="7"/>
      <c r="E47" s="7">
        <v>2844</v>
      </c>
      <c r="F47" s="4"/>
      <c r="J47" s="12" t="s">
        <v>3</v>
      </c>
      <c r="K47" s="12" t="s">
        <v>54</v>
      </c>
      <c r="L47" s="6" t="s">
        <v>174</v>
      </c>
      <c r="M47" s="7"/>
      <c r="N47" s="7">
        <v>2844</v>
      </c>
      <c r="O47" s="4"/>
    </row>
    <row r="48" spans="1:15">
      <c r="A48" s="12" t="s">
        <v>3</v>
      </c>
      <c r="B48" s="12" t="s">
        <v>54</v>
      </c>
      <c r="C48" s="6" t="s">
        <v>60</v>
      </c>
      <c r="D48" s="7"/>
      <c r="E48" s="7">
        <v>9834</v>
      </c>
      <c r="F48" s="4"/>
      <c r="J48" s="12" t="s">
        <v>3</v>
      </c>
      <c r="K48" s="12" t="s">
        <v>54</v>
      </c>
      <c r="L48" s="6" t="s">
        <v>60</v>
      </c>
      <c r="M48" s="7"/>
      <c r="N48" s="7">
        <v>9834</v>
      </c>
      <c r="O48" s="4"/>
    </row>
    <row r="49" spans="1:15">
      <c r="A49" s="12" t="s">
        <v>3</v>
      </c>
      <c r="B49" s="12" t="s">
        <v>54</v>
      </c>
      <c r="C49" s="6" t="s">
        <v>192</v>
      </c>
      <c r="D49" s="7">
        <v>24159</v>
      </c>
      <c r="E49" s="7"/>
      <c r="F49" s="4">
        <f t="shared" si="0"/>
        <v>-1</v>
      </c>
      <c r="J49" s="12" t="s">
        <v>3</v>
      </c>
      <c r="K49" s="12" t="s">
        <v>44</v>
      </c>
      <c r="L49" s="11" t="s">
        <v>0</v>
      </c>
      <c r="M49" s="10">
        <v>10354</v>
      </c>
      <c r="N49" s="10"/>
      <c r="O49" s="4">
        <f t="shared" si="1"/>
        <v>-1</v>
      </c>
    </row>
    <row r="50" spans="1:15">
      <c r="A50" s="12" t="s">
        <v>3</v>
      </c>
      <c r="B50" s="12" t="s">
        <v>27</v>
      </c>
      <c r="C50" s="11" t="s">
        <v>0</v>
      </c>
      <c r="D50" s="10">
        <v>1251058</v>
      </c>
      <c r="E50" s="10">
        <v>1113531</v>
      </c>
      <c r="F50" s="4">
        <f t="shared" si="0"/>
        <v>-0.10992855646980396</v>
      </c>
      <c r="J50" s="12" t="s">
        <v>3</v>
      </c>
      <c r="K50" s="12" t="s">
        <v>44</v>
      </c>
      <c r="L50" s="6" t="s">
        <v>50</v>
      </c>
      <c r="M50" s="7">
        <v>1612</v>
      </c>
      <c r="N50" s="7"/>
      <c r="O50" s="4">
        <f t="shared" si="1"/>
        <v>-1</v>
      </c>
    </row>
    <row r="51" spans="1:15">
      <c r="A51" s="12" t="s">
        <v>3</v>
      </c>
      <c r="B51" s="12" t="s">
        <v>27</v>
      </c>
      <c r="C51" s="6" t="s">
        <v>42</v>
      </c>
      <c r="D51" s="7"/>
      <c r="E51" s="7">
        <v>1682</v>
      </c>
      <c r="F51" s="4"/>
      <c r="J51" s="12" t="s">
        <v>3</v>
      </c>
      <c r="K51" s="12" t="s">
        <v>44</v>
      </c>
      <c r="L51" s="6" t="s">
        <v>45</v>
      </c>
      <c r="M51" s="7">
        <v>8742</v>
      </c>
      <c r="N51" s="7"/>
      <c r="O51" s="4">
        <f t="shared" si="1"/>
        <v>-1</v>
      </c>
    </row>
    <row r="52" spans="1:15">
      <c r="A52" s="12" t="s">
        <v>3</v>
      </c>
      <c r="B52" s="12" t="s">
        <v>27</v>
      </c>
      <c r="C52" s="6" t="s">
        <v>41</v>
      </c>
      <c r="D52" s="7">
        <v>1120526</v>
      </c>
      <c r="E52" s="7">
        <v>880583</v>
      </c>
      <c r="F52" s="4">
        <f t="shared" si="0"/>
        <v>-0.21413425480533249</v>
      </c>
      <c r="J52" s="12" t="s">
        <v>3</v>
      </c>
      <c r="K52" s="12" t="s">
        <v>27</v>
      </c>
      <c r="L52" s="11" t="s">
        <v>0</v>
      </c>
      <c r="M52" s="10">
        <v>813583</v>
      </c>
      <c r="N52" s="10">
        <v>1113531</v>
      </c>
      <c r="O52" s="4">
        <f t="shared" si="1"/>
        <v>0.36867535334440371</v>
      </c>
    </row>
    <row r="53" spans="1:15">
      <c r="A53" s="12" t="s">
        <v>3</v>
      </c>
      <c r="B53" s="12" t="s">
        <v>27</v>
      </c>
      <c r="C53" s="6" t="s">
        <v>40</v>
      </c>
      <c r="D53" s="7">
        <v>28337</v>
      </c>
      <c r="E53" s="7">
        <v>51680</v>
      </c>
      <c r="F53" s="4">
        <f t="shared" si="0"/>
        <v>0.8237639834844902</v>
      </c>
      <c r="J53" s="12" t="s">
        <v>3</v>
      </c>
      <c r="K53" s="12" t="s">
        <v>27</v>
      </c>
      <c r="L53" s="6" t="s">
        <v>42</v>
      </c>
      <c r="M53" s="7"/>
      <c r="N53" s="7">
        <v>1682</v>
      </c>
      <c r="O53" s="4"/>
    </row>
    <row r="54" spans="1:15">
      <c r="A54" s="12" t="s">
        <v>3</v>
      </c>
      <c r="B54" s="12" t="s">
        <v>27</v>
      </c>
      <c r="C54" s="6" t="s">
        <v>39</v>
      </c>
      <c r="D54" s="7">
        <v>2058</v>
      </c>
      <c r="E54" s="7">
        <v>3395</v>
      </c>
      <c r="F54" s="4">
        <f t="shared" si="0"/>
        <v>0.64965986394557829</v>
      </c>
      <c r="J54" s="12" t="s">
        <v>3</v>
      </c>
      <c r="K54" s="12" t="s">
        <v>27</v>
      </c>
      <c r="L54" s="6" t="s">
        <v>41</v>
      </c>
      <c r="M54" s="7">
        <v>567262</v>
      </c>
      <c r="N54" s="7">
        <v>880583</v>
      </c>
      <c r="O54" s="4">
        <f t="shared" si="1"/>
        <v>0.55233913077202423</v>
      </c>
    </row>
    <row r="55" spans="1:15">
      <c r="A55" s="12" t="s">
        <v>3</v>
      </c>
      <c r="B55" s="12" t="s">
        <v>27</v>
      </c>
      <c r="C55" s="6" t="s">
        <v>38</v>
      </c>
      <c r="D55" s="7">
        <v>7134</v>
      </c>
      <c r="E55" s="7"/>
      <c r="F55" s="4">
        <f t="shared" si="0"/>
        <v>-1</v>
      </c>
      <c r="J55" s="12" t="s">
        <v>3</v>
      </c>
      <c r="K55" s="12" t="s">
        <v>27</v>
      </c>
      <c r="L55" s="6" t="s">
        <v>40</v>
      </c>
      <c r="M55" s="7">
        <v>125013</v>
      </c>
      <c r="N55" s="7">
        <v>51680</v>
      </c>
      <c r="O55" s="4">
        <f t="shared" si="1"/>
        <v>-0.58660299328869803</v>
      </c>
    </row>
    <row r="56" spans="1:15">
      <c r="A56" s="12" t="s">
        <v>3</v>
      </c>
      <c r="B56" s="12" t="s">
        <v>27</v>
      </c>
      <c r="C56" s="6" t="s">
        <v>37</v>
      </c>
      <c r="D56" s="7"/>
      <c r="E56" s="7">
        <v>1067</v>
      </c>
      <c r="F56" s="4"/>
      <c r="J56" s="12" t="s">
        <v>3</v>
      </c>
      <c r="K56" s="12" t="s">
        <v>27</v>
      </c>
      <c r="L56" s="6" t="s">
        <v>39</v>
      </c>
      <c r="M56" s="7">
        <v>2753</v>
      </c>
      <c r="N56" s="7">
        <v>3395</v>
      </c>
      <c r="O56" s="4">
        <f t="shared" si="1"/>
        <v>0.23320014529604069</v>
      </c>
    </row>
    <row r="57" spans="1:15">
      <c r="A57" s="12" t="s">
        <v>3</v>
      </c>
      <c r="B57" s="12" t="s">
        <v>27</v>
      </c>
      <c r="C57" s="6" t="s">
        <v>33</v>
      </c>
      <c r="D57" s="7">
        <v>32242</v>
      </c>
      <c r="E57" s="7">
        <v>37191</v>
      </c>
      <c r="F57" s="4">
        <f t="shared" si="0"/>
        <v>0.15349544072948329</v>
      </c>
      <c r="J57" s="12" t="s">
        <v>3</v>
      </c>
      <c r="K57" s="12" t="s">
        <v>27</v>
      </c>
      <c r="L57" s="6" t="s">
        <v>37</v>
      </c>
      <c r="M57" s="7"/>
      <c r="N57" s="7">
        <v>1067</v>
      </c>
      <c r="O57" s="4"/>
    </row>
    <row r="58" spans="1:15">
      <c r="A58" s="12" t="s">
        <v>3</v>
      </c>
      <c r="B58" s="12" t="s">
        <v>27</v>
      </c>
      <c r="C58" s="6" t="s">
        <v>30</v>
      </c>
      <c r="D58" s="7"/>
      <c r="E58" s="7">
        <v>4842</v>
      </c>
      <c r="F58" s="4"/>
      <c r="J58" s="12" t="s">
        <v>3</v>
      </c>
      <c r="K58" s="12" t="s">
        <v>27</v>
      </c>
      <c r="L58" s="6" t="s">
        <v>33</v>
      </c>
      <c r="M58" s="7">
        <v>29823</v>
      </c>
      <c r="N58" s="7">
        <v>37191</v>
      </c>
      <c r="O58" s="4">
        <f t="shared" si="1"/>
        <v>0.24705764007645106</v>
      </c>
    </row>
    <row r="59" spans="1:15">
      <c r="A59" s="12" t="s">
        <v>3</v>
      </c>
      <c r="B59" s="12" t="s">
        <v>27</v>
      </c>
      <c r="C59" s="6" t="s">
        <v>28</v>
      </c>
      <c r="D59" s="7">
        <v>60761</v>
      </c>
      <c r="E59" s="7">
        <v>133091</v>
      </c>
      <c r="F59" s="4">
        <f t="shared" si="0"/>
        <v>1.1904017379569132</v>
      </c>
      <c r="J59" s="12" t="s">
        <v>3</v>
      </c>
      <c r="K59" s="12" t="s">
        <v>27</v>
      </c>
      <c r="L59" s="6" t="s">
        <v>31</v>
      </c>
      <c r="M59" s="7">
        <v>1198</v>
      </c>
      <c r="N59" s="7"/>
      <c r="O59" s="4">
        <f t="shared" si="1"/>
        <v>-1</v>
      </c>
    </row>
    <row r="60" spans="1:15">
      <c r="A60" s="12" t="s">
        <v>3</v>
      </c>
      <c r="B60" s="12" t="s">
        <v>23</v>
      </c>
      <c r="C60" s="11" t="s">
        <v>0</v>
      </c>
      <c r="D60" s="10">
        <v>1087121</v>
      </c>
      <c r="E60" s="10">
        <v>934094</v>
      </c>
      <c r="F60" s="4">
        <f t="shared" si="0"/>
        <v>-0.14076353966117847</v>
      </c>
      <c r="J60" s="12" t="s">
        <v>3</v>
      </c>
      <c r="K60" s="12" t="s">
        <v>27</v>
      </c>
      <c r="L60" s="6" t="s">
        <v>30</v>
      </c>
      <c r="M60" s="7"/>
      <c r="N60" s="7">
        <v>4842</v>
      </c>
      <c r="O60" s="4"/>
    </row>
    <row r="61" spans="1:15">
      <c r="A61" s="12" t="s">
        <v>3</v>
      </c>
      <c r="B61" s="12" t="s">
        <v>23</v>
      </c>
      <c r="C61" s="6" t="s">
        <v>25</v>
      </c>
      <c r="D61" s="7">
        <v>930</v>
      </c>
      <c r="E61" s="7"/>
      <c r="F61" s="4">
        <f t="shared" si="0"/>
        <v>-1</v>
      </c>
      <c r="J61" s="12" t="s">
        <v>3</v>
      </c>
      <c r="K61" s="12" t="s">
        <v>27</v>
      </c>
      <c r="L61" s="6" t="s">
        <v>29</v>
      </c>
      <c r="M61" s="7">
        <v>1395</v>
      </c>
      <c r="N61" s="7"/>
      <c r="O61" s="4">
        <f t="shared" si="1"/>
        <v>-1</v>
      </c>
    </row>
    <row r="62" spans="1:15">
      <c r="A62" s="12" t="s">
        <v>3</v>
      </c>
      <c r="B62" s="12" t="s">
        <v>23</v>
      </c>
      <c r="C62" s="6" t="s">
        <v>22</v>
      </c>
      <c r="D62" s="7">
        <v>1086191</v>
      </c>
      <c r="E62" s="7">
        <v>934094</v>
      </c>
      <c r="F62" s="4">
        <f t="shared" si="0"/>
        <v>-0.14002785882041005</v>
      </c>
      <c r="J62" s="12" t="s">
        <v>3</v>
      </c>
      <c r="K62" s="12" t="s">
        <v>27</v>
      </c>
      <c r="L62" s="6" t="s">
        <v>28</v>
      </c>
      <c r="M62" s="7">
        <v>86139</v>
      </c>
      <c r="N62" s="7">
        <v>133091</v>
      </c>
      <c r="O62" s="4">
        <f t="shared" si="1"/>
        <v>0.54507249910029143</v>
      </c>
    </row>
    <row r="63" spans="1:15">
      <c r="A63" s="12" t="s">
        <v>3</v>
      </c>
      <c r="B63" s="12" t="s">
        <v>9</v>
      </c>
      <c r="C63" s="11" t="s">
        <v>0</v>
      </c>
      <c r="D63" s="10"/>
      <c r="E63" s="10">
        <v>16353</v>
      </c>
      <c r="F63" s="4"/>
      <c r="J63" s="12" t="s">
        <v>3</v>
      </c>
      <c r="K63" s="12" t="s">
        <v>23</v>
      </c>
      <c r="L63" s="11" t="s">
        <v>0</v>
      </c>
      <c r="M63" s="10">
        <v>518725</v>
      </c>
      <c r="N63" s="10">
        <v>934094</v>
      </c>
      <c r="O63" s="4">
        <f t="shared" si="1"/>
        <v>0.800749915658586</v>
      </c>
    </row>
    <row r="64" spans="1:15">
      <c r="A64" s="12" t="s">
        <v>3</v>
      </c>
      <c r="B64" s="12" t="s">
        <v>9</v>
      </c>
      <c r="C64" s="6" t="s">
        <v>12</v>
      </c>
      <c r="D64" s="7"/>
      <c r="E64" s="7">
        <v>16353</v>
      </c>
      <c r="F64" s="4"/>
      <c r="J64" s="12" t="s">
        <v>3</v>
      </c>
      <c r="K64" s="12" t="s">
        <v>23</v>
      </c>
      <c r="L64" s="6" t="s">
        <v>25</v>
      </c>
      <c r="M64" s="7">
        <v>4467</v>
      </c>
      <c r="N64" s="7"/>
      <c r="O64" s="4">
        <f t="shared" si="1"/>
        <v>-1</v>
      </c>
    </row>
    <row r="65" spans="1:15">
      <c r="A65" s="12" t="s">
        <v>3</v>
      </c>
      <c r="B65" s="12" t="s">
        <v>2</v>
      </c>
      <c r="C65" s="11" t="s">
        <v>0</v>
      </c>
      <c r="D65" s="10">
        <v>12587724</v>
      </c>
      <c r="E65" s="10">
        <v>15876950</v>
      </c>
      <c r="F65" s="4">
        <f t="shared" si="0"/>
        <v>0.26130426755464292</v>
      </c>
      <c r="J65" s="12" t="s">
        <v>3</v>
      </c>
      <c r="K65" s="12" t="s">
        <v>23</v>
      </c>
      <c r="L65" s="6" t="s">
        <v>22</v>
      </c>
      <c r="M65" s="7">
        <v>514258</v>
      </c>
      <c r="N65" s="7">
        <v>934094</v>
      </c>
      <c r="O65" s="4">
        <f t="shared" si="1"/>
        <v>0.81639177222328096</v>
      </c>
    </row>
    <row r="66" spans="1:15">
      <c r="A66" s="12" t="s">
        <v>3</v>
      </c>
      <c r="B66" s="12" t="s">
        <v>2</v>
      </c>
      <c r="C66" s="6" t="s">
        <v>121</v>
      </c>
      <c r="D66" s="7">
        <v>6008</v>
      </c>
      <c r="E66" s="7"/>
      <c r="F66" s="4">
        <f t="shared" si="0"/>
        <v>-1</v>
      </c>
      <c r="J66" s="12" t="s">
        <v>3</v>
      </c>
      <c r="K66" s="12" t="s">
        <v>9</v>
      </c>
      <c r="L66" s="11" t="s">
        <v>0</v>
      </c>
      <c r="M66" s="10">
        <v>15776</v>
      </c>
      <c r="N66" s="10">
        <v>16353</v>
      </c>
      <c r="O66" s="4">
        <f t="shared" si="1"/>
        <v>3.6574543610547669E-2</v>
      </c>
    </row>
    <row r="67" spans="1:15">
      <c r="A67" s="12" t="s">
        <v>3</v>
      </c>
      <c r="B67" s="12" t="s">
        <v>2</v>
      </c>
      <c r="C67" s="6" t="s">
        <v>4</v>
      </c>
      <c r="D67" s="7">
        <v>7987</v>
      </c>
      <c r="E67" s="7">
        <v>25538</v>
      </c>
      <c r="F67" s="4">
        <f t="shared" si="0"/>
        <v>2.1974458495054465</v>
      </c>
      <c r="J67" s="12" t="s">
        <v>3</v>
      </c>
      <c r="K67" s="12" t="s">
        <v>9</v>
      </c>
      <c r="L67" s="6" t="s">
        <v>20</v>
      </c>
      <c r="M67" s="7">
        <v>1455</v>
      </c>
      <c r="N67" s="7"/>
      <c r="O67" s="4">
        <f t="shared" si="1"/>
        <v>-1</v>
      </c>
    </row>
    <row r="68" spans="1:15">
      <c r="A68" s="12" t="s">
        <v>3</v>
      </c>
      <c r="B68" s="12" t="s">
        <v>2</v>
      </c>
      <c r="C68" s="6" t="s">
        <v>1</v>
      </c>
      <c r="D68" s="7">
        <v>12573729</v>
      </c>
      <c r="E68" s="7">
        <v>15851412</v>
      </c>
      <c r="F68" s="4">
        <f t="shared" ref="F68:F69" si="2">(E68-D68)/D68</f>
        <v>0.26067708314693278</v>
      </c>
      <c r="J68" s="12" t="s">
        <v>3</v>
      </c>
      <c r="K68" s="12" t="s">
        <v>9</v>
      </c>
      <c r="L68" s="6" t="s">
        <v>17</v>
      </c>
      <c r="M68" s="7">
        <v>1058</v>
      </c>
      <c r="N68" s="7"/>
      <c r="O68" s="4">
        <f t="shared" ref="O68:O73" si="3">(N68-M68)/M68</f>
        <v>-1</v>
      </c>
    </row>
    <row r="69" spans="1:15">
      <c r="A69" s="16" t="s">
        <v>0</v>
      </c>
      <c r="B69" s="13"/>
      <c r="C69" s="14"/>
      <c r="D69" s="10">
        <v>73202441</v>
      </c>
      <c r="E69" s="10">
        <v>69185562</v>
      </c>
      <c r="F69" s="4">
        <f t="shared" si="2"/>
        <v>-5.4873566306347626E-2</v>
      </c>
      <c r="J69" s="12" t="s">
        <v>3</v>
      </c>
      <c r="K69" s="12" t="s">
        <v>9</v>
      </c>
      <c r="L69" s="6" t="s">
        <v>12</v>
      </c>
      <c r="M69" s="7">
        <v>13263</v>
      </c>
      <c r="N69" s="7">
        <v>16353</v>
      </c>
      <c r="O69" s="4">
        <f t="shared" si="3"/>
        <v>0.23297896403528615</v>
      </c>
    </row>
    <row r="70" spans="1:15">
      <c r="J70" s="12" t="s">
        <v>3</v>
      </c>
      <c r="K70" s="12" t="s">
        <v>2</v>
      </c>
      <c r="L70" s="11" t="s">
        <v>0</v>
      </c>
      <c r="M70" s="10">
        <v>11665937</v>
      </c>
      <c r="N70" s="10">
        <v>15876950</v>
      </c>
      <c r="O70" s="4">
        <f t="shared" si="3"/>
        <v>0.36096654730777306</v>
      </c>
    </row>
    <row r="71" spans="1:15">
      <c r="J71" s="12" t="s">
        <v>3</v>
      </c>
      <c r="K71" s="12" t="s">
        <v>2</v>
      </c>
      <c r="L71" s="6" t="s">
        <v>4</v>
      </c>
      <c r="M71" s="7">
        <v>66613</v>
      </c>
      <c r="N71" s="7">
        <v>25538</v>
      </c>
      <c r="O71" s="4">
        <f t="shared" si="3"/>
        <v>-0.61662138021106994</v>
      </c>
    </row>
    <row r="72" spans="1:15">
      <c r="J72" s="12" t="s">
        <v>3</v>
      </c>
      <c r="K72" s="12" t="s">
        <v>2</v>
      </c>
      <c r="L72" s="6" t="s">
        <v>1</v>
      </c>
      <c r="M72" s="7">
        <v>11599324</v>
      </c>
      <c r="N72" s="7">
        <v>15851412</v>
      </c>
      <c r="O72" s="4">
        <f t="shared" si="3"/>
        <v>0.36658067314957321</v>
      </c>
    </row>
    <row r="73" spans="1:15">
      <c r="J73" s="16" t="s">
        <v>0</v>
      </c>
      <c r="K73" s="13"/>
      <c r="L73" s="14"/>
      <c r="M73" s="10">
        <v>53845981</v>
      </c>
      <c r="N73" s="10">
        <v>69185562</v>
      </c>
      <c r="O73" s="4">
        <f t="shared" si="3"/>
        <v>0.28487884731824276</v>
      </c>
    </row>
  </sheetData>
  <mergeCells count="27">
    <mergeCell ref="J73:L73"/>
    <mergeCell ref="J26:J72"/>
    <mergeCell ref="K26:L26"/>
    <mergeCell ref="K27:K45"/>
    <mergeCell ref="K46:K48"/>
    <mergeCell ref="K49:K51"/>
    <mergeCell ref="K52:K62"/>
    <mergeCell ref="K63:K65"/>
    <mergeCell ref="K66:K69"/>
    <mergeCell ref="K70:K72"/>
    <mergeCell ref="A1:C1"/>
    <mergeCell ref="B3:C3"/>
    <mergeCell ref="A3:A26"/>
    <mergeCell ref="B4:B26"/>
    <mergeCell ref="A27:A68"/>
    <mergeCell ref="B27:C27"/>
    <mergeCell ref="B28:B45"/>
    <mergeCell ref="B46:B49"/>
    <mergeCell ref="B50:B59"/>
    <mergeCell ref="B60:B62"/>
    <mergeCell ref="B63:B64"/>
    <mergeCell ref="B65:B68"/>
    <mergeCell ref="J1:L1"/>
    <mergeCell ref="K3:L3"/>
    <mergeCell ref="J3:J25"/>
    <mergeCell ref="K4:K25"/>
    <mergeCell ref="A69:C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99"/>
  <sheetViews>
    <sheetView workbookViewId="0">
      <selection activeCell="G6" sqref="G6"/>
    </sheetView>
  </sheetViews>
  <sheetFormatPr defaultRowHeight="15"/>
  <cols>
    <col min="4" max="4" width="13.85546875" customWidth="1"/>
    <col min="5" max="5" width="14.7109375" customWidth="1"/>
    <col min="6" max="6" width="11.42578125" customWidth="1"/>
    <col min="7" max="9" width="9.140625" style="8"/>
    <col min="13" max="13" width="16.85546875" customWidth="1"/>
    <col min="14" max="14" width="17.28515625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13166674</v>
      </c>
      <c r="E3" s="10">
        <v>15346518</v>
      </c>
      <c r="F3" s="4">
        <f>(E3-D3)/D3</f>
        <v>0.16555767994255802</v>
      </c>
      <c r="J3" s="12" t="s">
        <v>90</v>
      </c>
      <c r="K3" s="16" t="s">
        <v>0</v>
      </c>
      <c r="L3" s="14"/>
      <c r="M3" s="10">
        <v>12567770</v>
      </c>
      <c r="N3" s="10">
        <v>15346518</v>
      </c>
      <c r="O3" s="4">
        <f>(N3-M3)/M3</f>
        <v>0.22110111817768785</v>
      </c>
    </row>
    <row r="4" spans="1:15">
      <c r="A4" s="12" t="s">
        <v>90</v>
      </c>
      <c r="B4" s="12" t="s">
        <v>89</v>
      </c>
      <c r="C4" s="11" t="s">
        <v>0</v>
      </c>
      <c r="D4" s="10">
        <v>13166674</v>
      </c>
      <c r="E4" s="10">
        <v>15346518</v>
      </c>
      <c r="F4" s="4">
        <f t="shared" ref="F4:F67" si="0">(E4-D4)/D4</f>
        <v>0.16555767994255802</v>
      </c>
      <c r="J4" s="12" t="s">
        <v>90</v>
      </c>
      <c r="K4" s="12" t="s">
        <v>89</v>
      </c>
      <c r="L4" s="11" t="s">
        <v>0</v>
      </c>
      <c r="M4" s="10">
        <v>12567770</v>
      </c>
      <c r="N4" s="10">
        <v>15346518</v>
      </c>
      <c r="O4" s="4">
        <f t="shared" ref="O4:O66" si="1">(N4-M4)/M4</f>
        <v>0.22110111817768785</v>
      </c>
    </row>
    <row r="5" spans="1:15">
      <c r="A5" s="12" t="s">
        <v>90</v>
      </c>
      <c r="B5" s="12" t="s">
        <v>89</v>
      </c>
      <c r="C5" s="6" t="s">
        <v>117</v>
      </c>
      <c r="D5" s="7">
        <v>17570</v>
      </c>
      <c r="E5" s="7">
        <v>168093</v>
      </c>
      <c r="F5" s="4">
        <f t="shared" si="0"/>
        <v>8.5670461013090495</v>
      </c>
      <c r="J5" s="12" t="s">
        <v>90</v>
      </c>
      <c r="K5" s="12" t="s">
        <v>89</v>
      </c>
      <c r="L5" s="6" t="s">
        <v>117</v>
      </c>
      <c r="M5" s="7">
        <v>143842</v>
      </c>
      <c r="N5" s="7">
        <v>168093</v>
      </c>
      <c r="O5" s="4">
        <f t="shared" si="1"/>
        <v>0.16859470808247939</v>
      </c>
    </row>
    <row r="6" spans="1:15">
      <c r="A6" s="12" t="s">
        <v>90</v>
      </c>
      <c r="B6" s="12" t="s">
        <v>89</v>
      </c>
      <c r="C6" s="6" t="s">
        <v>116</v>
      </c>
      <c r="D6" s="7">
        <v>1529862</v>
      </c>
      <c r="E6" s="7">
        <v>1762243</v>
      </c>
      <c r="F6" s="4">
        <f t="shared" si="0"/>
        <v>0.15189670702324784</v>
      </c>
      <c r="J6" s="12" t="s">
        <v>90</v>
      </c>
      <c r="K6" s="12" t="s">
        <v>89</v>
      </c>
      <c r="L6" s="6" t="s">
        <v>116</v>
      </c>
      <c r="M6" s="7">
        <v>1609946</v>
      </c>
      <c r="N6" s="7">
        <v>1762243</v>
      </c>
      <c r="O6" s="4">
        <f t="shared" si="1"/>
        <v>9.4597582776068265E-2</v>
      </c>
    </row>
    <row r="7" spans="1:15">
      <c r="A7" s="12" t="s">
        <v>90</v>
      </c>
      <c r="B7" s="12" t="s">
        <v>89</v>
      </c>
      <c r="C7" s="6" t="s">
        <v>115</v>
      </c>
      <c r="D7" s="7">
        <v>24143</v>
      </c>
      <c r="E7" s="7">
        <v>1595</v>
      </c>
      <c r="F7" s="4">
        <f t="shared" si="0"/>
        <v>-0.93393530215797538</v>
      </c>
      <c r="J7" s="12" t="s">
        <v>90</v>
      </c>
      <c r="K7" s="12" t="s">
        <v>89</v>
      </c>
      <c r="L7" s="6" t="s">
        <v>115</v>
      </c>
      <c r="M7" s="7">
        <v>98183</v>
      </c>
      <c r="N7" s="7">
        <v>1595</v>
      </c>
      <c r="O7" s="4">
        <f t="shared" si="1"/>
        <v>-0.98375482517340074</v>
      </c>
    </row>
    <row r="8" spans="1:15">
      <c r="A8" s="12" t="s">
        <v>90</v>
      </c>
      <c r="B8" s="12" t="s">
        <v>89</v>
      </c>
      <c r="C8" s="6" t="s">
        <v>114</v>
      </c>
      <c r="D8" s="7">
        <v>3805</v>
      </c>
      <c r="E8" s="7">
        <v>4027</v>
      </c>
      <c r="F8" s="4">
        <f t="shared" si="0"/>
        <v>5.8344283837056504E-2</v>
      </c>
      <c r="J8" s="12" t="s">
        <v>90</v>
      </c>
      <c r="K8" s="12" t="s">
        <v>89</v>
      </c>
      <c r="L8" s="6" t="s">
        <v>114</v>
      </c>
      <c r="M8" s="7">
        <v>20906</v>
      </c>
      <c r="N8" s="7">
        <v>4027</v>
      </c>
      <c r="O8" s="4">
        <f t="shared" si="1"/>
        <v>-0.80737587295513247</v>
      </c>
    </row>
    <row r="9" spans="1:15">
      <c r="A9" s="12" t="s">
        <v>90</v>
      </c>
      <c r="B9" s="12" t="s">
        <v>89</v>
      </c>
      <c r="C9" s="6" t="s">
        <v>113</v>
      </c>
      <c r="D9" s="7">
        <v>47920</v>
      </c>
      <c r="E9" s="7">
        <v>1435</v>
      </c>
      <c r="F9" s="4">
        <f t="shared" si="0"/>
        <v>-0.97005425709515858</v>
      </c>
      <c r="J9" s="12" t="s">
        <v>90</v>
      </c>
      <c r="K9" s="12" t="s">
        <v>89</v>
      </c>
      <c r="L9" s="6" t="s">
        <v>113</v>
      </c>
      <c r="M9" s="7">
        <v>34886</v>
      </c>
      <c r="N9" s="7">
        <v>1435</v>
      </c>
      <c r="O9" s="4">
        <f t="shared" si="1"/>
        <v>-0.95886602075331073</v>
      </c>
    </row>
    <row r="10" spans="1:15">
      <c r="A10" s="12" t="s">
        <v>90</v>
      </c>
      <c r="B10" s="12" t="s">
        <v>89</v>
      </c>
      <c r="C10" s="6" t="s">
        <v>112</v>
      </c>
      <c r="D10" s="7">
        <v>439445</v>
      </c>
      <c r="E10" s="7">
        <v>669168</v>
      </c>
      <c r="F10" s="4">
        <f t="shared" si="0"/>
        <v>0.52275711408708714</v>
      </c>
      <c r="J10" s="12" t="s">
        <v>90</v>
      </c>
      <c r="K10" s="12" t="s">
        <v>89</v>
      </c>
      <c r="L10" s="6" t="s">
        <v>112</v>
      </c>
      <c r="M10" s="7">
        <v>293068</v>
      </c>
      <c r="N10" s="7">
        <v>669168</v>
      </c>
      <c r="O10" s="4">
        <f t="shared" si="1"/>
        <v>1.2833199121023107</v>
      </c>
    </row>
    <row r="11" spans="1:15">
      <c r="A11" s="12" t="s">
        <v>90</v>
      </c>
      <c r="B11" s="12" t="s">
        <v>89</v>
      </c>
      <c r="C11" s="6" t="s">
        <v>111</v>
      </c>
      <c r="D11" s="7">
        <v>79542</v>
      </c>
      <c r="E11" s="7">
        <v>223348</v>
      </c>
      <c r="F11" s="4">
        <f t="shared" si="0"/>
        <v>1.8079253727590456</v>
      </c>
      <c r="J11" s="12" t="s">
        <v>90</v>
      </c>
      <c r="K11" s="12" t="s">
        <v>89</v>
      </c>
      <c r="L11" s="6" t="s">
        <v>111</v>
      </c>
      <c r="M11" s="7">
        <v>287442</v>
      </c>
      <c r="N11" s="7">
        <v>223348</v>
      </c>
      <c r="O11" s="4">
        <f t="shared" si="1"/>
        <v>-0.22298063609354235</v>
      </c>
    </row>
    <row r="12" spans="1:15">
      <c r="A12" s="12" t="s">
        <v>90</v>
      </c>
      <c r="B12" s="12" t="s">
        <v>89</v>
      </c>
      <c r="C12" s="6" t="s">
        <v>110</v>
      </c>
      <c r="D12" s="7">
        <v>50</v>
      </c>
      <c r="E12" s="7">
        <v>8540</v>
      </c>
      <c r="F12" s="4">
        <f t="shared" si="0"/>
        <v>169.8</v>
      </c>
      <c r="J12" s="12" t="s">
        <v>90</v>
      </c>
      <c r="K12" s="12" t="s">
        <v>89</v>
      </c>
      <c r="L12" s="6" t="s">
        <v>110</v>
      </c>
      <c r="M12" s="7">
        <v>638</v>
      </c>
      <c r="N12" s="7">
        <v>8540</v>
      </c>
      <c r="O12" s="4">
        <f t="shared" si="1"/>
        <v>12.385579937304076</v>
      </c>
    </row>
    <row r="13" spans="1:15">
      <c r="A13" s="12" t="s">
        <v>90</v>
      </c>
      <c r="B13" s="12" t="s">
        <v>89</v>
      </c>
      <c r="C13" s="6" t="s">
        <v>109</v>
      </c>
      <c r="D13" s="7"/>
      <c r="E13" s="7">
        <v>5206</v>
      </c>
      <c r="F13" s="4"/>
      <c r="J13" s="12" t="s">
        <v>90</v>
      </c>
      <c r="K13" s="12" t="s">
        <v>89</v>
      </c>
      <c r="L13" s="6" t="s">
        <v>109</v>
      </c>
      <c r="M13" s="7">
        <v>3693</v>
      </c>
      <c r="N13" s="7">
        <v>5206</v>
      </c>
      <c r="O13" s="4">
        <f t="shared" si="1"/>
        <v>0.40969401570538855</v>
      </c>
    </row>
    <row r="14" spans="1:15">
      <c r="A14" s="12" t="s">
        <v>90</v>
      </c>
      <c r="B14" s="12" t="s">
        <v>89</v>
      </c>
      <c r="C14" s="6" t="s">
        <v>108</v>
      </c>
      <c r="D14" s="7">
        <v>641511</v>
      </c>
      <c r="E14" s="7">
        <v>112673</v>
      </c>
      <c r="F14" s="4">
        <f t="shared" si="0"/>
        <v>-0.82436310523124312</v>
      </c>
      <c r="J14" s="12" t="s">
        <v>90</v>
      </c>
      <c r="K14" s="12" t="s">
        <v>89</v>
      </c>
      <c r="L14" s="6" t="s">
        <v>108</v>
      </c>
      <c r="M14" s="7">
        <v>132650</v>
      </c>
      <c r="N14" s="7">
        <v>112673</v>
      </c>
      <c r="O14" s="4">
        <f t="shared" si="1"/>
        <v>-0.15059932152280436</v>
      </c>
    </row>
    <row r="15" spans="1:15">
      <c r="A15" s="12" t="s">
        <v>90</v>
      </c>
      <c r="B15" s="12" t="s">
        <v>89</v>
      </c>
      <c r="C15" s="6" t="s">
        <v>107</v>
      </c>
      <c r="D15" s="7">
        <v>2447054</v>
      </c>
      <c r="E15" s="7">
        <v>3044636</v>
      </c>
      <c r="F15" s="4">
        <f t="shared" si="0"/>
        <v>0.24420466405727051</v>
      </c>
      <c r="J15" s="12" t="s">
        <v>90</v>
      </c>
      <c r="K15" s="12" t="s">
        <v>89</v>
      </c>
      <c r="L15" s="6" t="s">
        <v>107</v>
      </c>
      <c r="M15" s="7">
        <v>1734510</v>
      </c>
      <c r="N15" s="7">
        <v>3044636</v>
      </c>
      <c r="O15" s="4">
        <f t="shared" si="1"/>
        <v>0.75532917077445505</v>
      </c>
    </row>
    <row r="16" spans="1:15">
      <c r="A16" s="12" t="s">
        <v>90</v>
      </c>
      <c r="B16" s="12" t="s">
        <v>89</v>
      </c>
      <c r="C16" s="6" t="s">
        <v>106</v>
      </c>
      <c r="D16" s="7">
        <v>978803</v>
      </c>
      <c r="E16" s="7">
        <v>1521244</v>
      </c>
      <c r="F16" s="4">
        <f t="shared" si="0"/>
        <v>0.55418812570047293</v>
      </c>
      <c r="J16" s="12" t="s">
        <v>90</v>
      </c>
      <c r="K16" s="12" t="s">
        <v>89</v>
      </c>
      <c r="L16" s="6" t="s">
        <v>106</v>
      </c>
      <c r="M16" s="7">
        <v>851053</v>
      </c>
      <c r="N16" s="7">
        <v>1521244</v>
      </c>
      <c r="O16" s="4">
        <f t="shared" si="1"/>
        <v>0.78748444573957199</v>
      </c>
    </row>
    <row r="17" spans="1:15">
      <c r="A17" s="12" t="s">
        <v>90</v>
      </c>
      <c r="B17" s="12" t="s">
        <v>89</v>
      </c>
      <c r="C17" s="6" t="s">
        <v>105</v>
      </c>
      <c r="D17" s="7">
        <v>12218</v>
      </c>
      <c r="E17" s="7">
        <v>2576</v>
      </c>
      <c r="F17" s="4">
        <f t="shared" si="0"/>
        <v>-0.78916352921918476</v>
      </c>
      <c r="J17" s="12" t="s">
        <v>90</v>
      </c>
      <c r="K17" s="12" t="s">
        <v>89</v>
      </c>
      <c r="L17" s="6" t="s">
        <v>105</v>
      </c>
      <c r="M17" s="7">
        <v>5746</v>
      </c>
      <c r="N17" s="7">
        <v>2576</v>
      </c>
      <c r="O17" s="4">
        <f t="shared" si="1"/>
        <v>-0.55168813087365121</v>
      </c>
    </row>
    <row r="18" spans="1:15">
      <c r="A18" s="12" t="s">
        <v>90</v>
      </c>
      <c r="B18" s="12" t="s">
        <v>89</v>
      </c>
      <c r="C18" s="6" t="s">
        <v>104</v>
      </c>
      <c r="D18" s="7">
        <v>79287</v>
      </c>
      <c r="E18" s="7">
        <v>191280</v>
      </c>
      <c r="F18" s="4">
        <f t="shared" si="0"/>
        <v>1.4125014188959097</v>
      </c>
      <c r="J18" s="12" t="s">
        <v>90</v>
      </c>
      <c r="K18" s="12" t="s">
        <v>89</v>
      </c>
      <c r="L18" s="6" t="s">
        <v>104</v>
      </c>
      <c r="M18" s="7">
        <v>257014</v>
      </c>
      <c r="N18" s="7">
        <v>191280</v>
      </c>
      <c r="O18" s="4">
        <f t="shared" si="1"/>
        <v>-0.25576038659372641</v>
      </c>
    </row>
    <row r="19" spans="1:15">
      <c r="A19" s="12" t="s">
        <v>90</v>
      </c>
      <c r="B19" s="12" t="s">
        <v>89</v>
      </c>
      <c r="C19" s="6" t="s">
        <v>103</v>
      </c>
      <c r="D19" s="7">
        <v>1971336</v>
      </c>
      <c r="E19" s="7">
        <v>1450764</v>
      </c>
      <c r="F19" s="4">
        <f t="shared" si="0"/>
        <v>-0.26407066070928548</v>
      </c>
      <c r="J19" s="12" t="s">
        <v>90</v>
      </c>
      <c r="K19" s="12" t="s">
        <v>89</v>
      </c>
      <c r="L19" s="6" t="s">
        <v>103</v>
      </c>
      <c r="M19" s="7">
        <v>1914908</v>
      </c>
      <c r="N19" s="7">
        <v>1450764</v>
      </c>
      <c r="O19" s="4">
        <f t="shared" si="1"/>
        <v>-0.24238449053427111</v>
      </c>
    </row>
    <row r="20" spans="1:15">
      <c r="A20" s="12" t="s">
        <v>90</v>
      </c>
      <c r="B20" s="12" t="s">
        <v>89</v>
      </c>
      <c r="C20" s="6" t="s">
        <v>102</v>
      </c>
      <c r="D20" s="7">
        <v>78808</v>
      </c>
      <c r="E20" s="7">
        <v>308537</v>
      </c>
      <c r="F20" s="4">
        <f t="shared" si="0"/>
        <v>2.9150466957669274</v>
      </c>
      <c r="J20" s="12" t="s">
        <v>90</v>
      </c>
      <c r="K20" s="12" t="s">
        <v>89</v>
      </c>
      <c r="L20" s="6" t="s">
        <v>102</v>
      </c>
      <c r="M20" s="7">
        <v>160805</v>
      </c>
      <c r="N20" s="7">
        <v>308537</v>
      </c>
      <c r="O20" s="4">
        <f t="shared" si="1"/>
        <v>0.91870277665495481</v>
      </c>
    </row>
    <row r="21" spans="1:15">
      <c r="A21" s="12" t="s">
        <v>90</v>
      </c>
      <c r="B21" s="12" t="s">
        <v>89</v>
      </c>
      <c r="C21" s="6" t="s">
        <v>101</v>
      </c>
      <c r="D21" s="7">
        <v>3836</v>
      </c>
      <c r="E21" s="7">
        <v>4371</v>
      </c>
      <c r="F21" s="4">
        <f t="shared" si="0"/>
        <v>0.1394681960375391</v>
      </c>
      <c r="J21" s="12" t="s">
        <v>90</v>
      </c>
      <c r="K21" s="12" t="s">
        <v>89</v>
      </c>
      <c r="L21" s="6" t="s">
        <v>101</v>
      </c>
      <c r="M21" s="7"/>
      <c r="N21" s="7">
        <v>4371</v>
      </c>
      <c r="O21" s="4"/>
    </row>
    <row r="22" spans="1:15">
      <c r="A22" s="12" t="s">
        <v>90</v>
      </c>
      <c r="B22" s="12" t="s">
        <v>89</v>
      </c>
      <c r="C22" s="6" t="s">
        <v>100</v>
      </c>
      <c r="D22" s="7">
        <v>7603</v>
      </c>
      <c r="E22" s="7"/>
      <c r="F22" s="4">
        <f t="shared" si="0"/>
        <v>-1</v>
      </c>
      <c r="J22" s="12" t="s">
        <v>90</v>
      </c>
      <c r="K22" s="12" t="s">
        <v>89</v>
      </c>
      <c r="L22" s="6" t="s">
        <v>100</v>
      </c>
      <c r="M22" s="7">
        <v>10033</v>
      </c>
      <c r="N22" s="7"/>
      <c r="O22" s="4">
        <f t="shared" si="1"/>
        <v>-1</v>
      </c>
    </row>
    <row r="23" spans="1:15">
      <c r="A23" s="12" t="s">
        <v>90</v>
      </c>
      <c r="B23" s="12" t="s">
        <v>89</v>
      </c>
      <c r="C23" s="6" t="s">
        <v>99</v>
      </c>
      <c r="D23" s="7">
        <v>67027</v>
      </c>
      <c r="E23" s="7">
        <v>22061</v>
      </c>
      <c r="F23" s="4">
        <f t="shared" si="0"/>
        <v>-0.67086398018708882</v>
      </c>
      <c r="J23" s="12" t="s">
        <v>90</v>
      </c>
      <c r="K23" s="12" t="s">
        <v>89</v>
      </c>
      <c r="L23" s="6" t="s">
        <v>99</v>
      </c>
      <c r="M23" s="7">
        <v>10282</v>
      </c>
      <c r="N23" s="7">
        <v>22061</v>
      </c>
      <c r="O23" s="4">
        <f t="shared" si="1"/>
        <v>1.1455942423652985</v>
      </c>
    </row>
    <row r="24" spans="1:15">
      <c r="A24" s="12" t="s">
        <v>90</v>
      </c>
      <c r="B24" s="12" t="s">
        <v>89</v>
      </c>
      <c r="C24" s="6" t="s">
        <v>98</v>
      </c>
      <c r="D24" s="7">
        <v>4232</v>
      </c>
      <c r="E24" s="7">
        <v>8790</v>
      </c>
      <c r="F24" s="4">
        <f t="shared" si="0"/>
        <v>1.0770321361058601</v>
      </c>
      <c r="J24" s="12" t="s">
        <v>90</v>
      </c>
      <c r="K24" s="12" t="s">
        <v>89</v>
      </c>
      <c r="L24" s="6" t="s">
        <v>98</v>
      </c>
      <c r="M24" s="7">
        <v>8686</v>
      </c>
      <c r="N24" s="7">
        <v>8790</v>
      </c>
      <c r="O24" s="4">
        <f t="shared" si="1"/>
        <v>1.1973290352291043E-2</v>
      </c>
    </row>
    <row r="25" spans="1:15">
      <c r="A25" s="12" t="s">
        <v>90</v>
      </c>
      <c r="B25" s="12" t="s">
        <v>89</v>
      </c>
      <c r="C25" s="6" t="s">
        <v>97</v>
      </c>
      <c r="D25" s="7">
        <v>2788030</v>
      </c>
      <c r="E25" s="7">
        <v>3882301</v>
      </c>
      <c r="F25" s="4">
        <f t="shared" si="0"/>
        <v>0.39248896174000997</v>
      </c>
      <c r="J25" s="12" t="s">
        <v>90</v>
      </c>
      <c r="K25" s="12" t="s">
        <v>89</v>
      </c>
      <c r="L25" s="6" t="s">
        <v>97</v>
      </c>
      <c r="M25" s="7">
        <v>3192217</v>
      </c>
      <c r="N25" s="7">
        <v>3882301</v>
      </c>
      <c r="O25" s="4">
        <f t="shared" si="1"/>
        <v>0.21617703307763853</v>
      </c>
    </row>
    <row r="26" spans="1:15">
      <c r="A26" s="12" t="s">
        <v>90</v>
      </c>
      <c r="B26" s="12" t="s">
        <v>89</v>
      </c>
      <c r="C26" s="6" t="s">
        <v>96</v>
      </c>
      <c r="D26" s="7">
        <v>955277</v>
      </c>
      <c r="E26" s="7">
        <v>985572</v>
      </c>
      <c r="F26" s="4">
        <f t="shared" si="0"/>
        <v>3.1713314567397725E-2</v>
      </c>
      <c r="J26" s="12" t="s">
        <v>90</v>
      </c>
      <c r="K26" s="12" t="s">
        <v>89</v>
      </c>
      <c r="L26" s="6" t="s">
        <v>96</v>
      </c>
      <c r="M26" s="7">
        <v>1024952</v>
      </c>
      <c r="N26" s="7">
        <v>985572</v>
      </c>
      <c r="O26" s="4">
        <f t="shared" si="1"/>
        <v>-3.8421311437023389E-2</v>
      </c>
    </row>
    <row r="27" spans="1:15">
      <c r="A27" s="12" t="s">
        <v>90</v>
      </c>
      <c r="B27" s="12" t="s">
        <v>89</v>
      </c>
      <c r="C27" s="6" t="s">
        <v>95</v>
      </c>
      <c r="D27" s="7">
        <v>113788</v>
      </c>
      <c r="E27" s="7">
        <v>80992</v>
      </c>
      <c r="F27" s="4">
        <f t="shared" si="0"/>
        <v>-0.28822019896649909</v>
      </c>
      <c r="J27" s="12" t="s">
        <v>90</v>
      </c>
      <c r="K27" s="12" t="s">
        <v>89</v>
      </c>
      <c r="L27" s="6" t="s">
        <v>95</v>
      </c>
      <c r="M27" s="7">
        <v>125811</v>
      </c>
      <c r="N27" s="7">
        <v>80992</v>
      </c>
      <c r="O27" s="4">
        <f t="shared" si="1"/>
        <v>-0.35624071027175686</v>
      </c>
    </row>
    <row r="28" spans="1:15">
      <c r="A28" s="12" t="s">
        <v>90</v>
      </c>
      <c r="B28" s="12" t="s">
        <v>89</v>
      </c>
      <c r="C28" s="6" t="s">
        <v>94</v>
      </c>
      <c r="D28" s="7"/>
      <c r="E28" s="7">
        <v>21466</v>
      </c>
      <c r="F28" s="4"/>
      <c r="J28" s="12" t="s">
        <v>90</v>
      </c>
      <c r="K28" s="12" t="s">
        <v>89</v>
      </c>
      <c r="L28" s="6" t="s">
        <v>94</v>
      </c>
      <c r="M28" s="7"/>
      <c r="N28" s="7">
        <v>21466</v>
      </c>
      <c r="O28" s="4"/>
    </row>
    <row r="29" spans="1:15">
      <c r="A29" s="12" t="s">
        <v>90</v>
      </c>
      <c r="B29" s="12" t="s">
        <v>89</v>
      </c>
      <c r="C29" s="6" t="s">
        <v>93</v>
      </c>
      <c r="D29" s="7">
        <v>98718</v>
      </c>
      <c r="E29" s="7">
        <v>40617</v>
      </c>
      <c r="F29" s="4">
        <f t="shared" si="0"/>
        <v>-0.5885552786725825</v>
      </c>
      <c r="J29" s="12" t="s">
        <v>90</v>
      </c>
      <c r="K29" s="12" t="s">
        <v>89</v>
      </c>
      <c r="L29" s="6" t="s">
        <v>93</v>
      </c>
      <c r="M29" s="7">
        <v>115895</v>
      </c>
      <c r="N29" s="7">
        <v>40617</v>
      </c>
      <c r="O29" s="4">
        <f t="shared" si="1"/>
        <v>-0.64953621812847839</v>
      </c>
    </row>
    <row r="30" spans="1:15">
      <c r="A30" s="12" t="s">
        <v>90</v>
      </c>
      <c r="B30" s="12" t="s">
        <v>89</v>
      </c>
      <c r="C30" s="6" t="s">
        <v>92</v>
      </c>
      <c r="D30" s="7">
        <v>14752</v>
      </c>
      <c r="E30" s="7">
        <v>33192</v>
      </c>
      <c r="F30" s="4">
        <f t="shared" si="0"/>
        <v>1.25</v>
      </c>
      <c r="J30" s="12" t="s">
        <v>90</v>
      </c>
      <c r="K30" s="12" t="s">
        <v>89</v>
      </c>
      <c r="L30" s="6" t="s">
        <v>92</v>
      </c>
      <c r="M30" s="7">
        <v>11303</v>
      </c>
      <c r="N30" s="7">
        <v>33192</v>
      </c>
      <c r="O30" s="4">
        <f t="shared" si="1"/>
        <v>1.9365655135804654</v>
      </c>
    </row>
    <row r="31" spans="1:15">
      <c r="A31" s="12" t="s">
        <v>90</v>
      </c>
      <c r="B31" s="12" t="s">
        <v>89</v>
      </c>
      <c r="C31" s="6" t="s">
        <v>91</v>
      </c>
      <c r="D31" s="7">
        <v>311951</v>
      </c>
      <c r="E31" s="7">
        <v>387666</v>
      </c>
      <c r="F31" s="4">
        <f t="shared" si="0"/>
        <v>0.24271440065907787</v>
      </c>
      <c r="J31" s="12" t="s">
        <v>90</v>
      </c>
      <c r="K31" s="12" t="s">
        <v>89</v>
      </c>
      <c r="L31" s="6" t="s">
        <v>91</v>
      </c>
      <c r="M31" s="7">
        <v>190364</v>
      </c>
      <c r="N31" s="7">
        <v>387666</v>
      </c>
      <c r="O31" s="4">
        <f t="shared" si="1"/>
        <v>1.0364459666743713</v>
      </c>
    </row>
    <row r="32" spans="1:15">
      <c r="A32" s="12" t="s">
        <v>90</v>
      </c>
      <c r="B32" s="12" t="s">
        <v>89</v>
      </c>
      <c r="C32" s="6" t="s">
        <v>88</v>
      </c>
      <c r="D32" s="7">
        <v>450106</v>
      </c>
      <c r="E32" s="7">
        <v>404125</v>
      </c>
      <c r="F32" s="4">
        <f t="shared" si="0"/>
        <v>-0.10215593660160051</v>
      </c>
      <c r="J32" s="12" t="s">
        <v>90</v>
      </c>
      <c r="K32" s="12" t="s">
        <v>89</v>
      </c>
      <c r="L32" s="6" t="s">
        <v>88</v>
      </c>
      <c r="M32" s="7">
        <v>328937</v>
      </c>
      <c r="N32" s="7">
        <v>404125</v>
      </c>
      <c r="O32" s="4">
        <f t="shared" si="1"/>
        <v>0.22857872480140573</v>
      </c>
    </row>
    <row r="33" spans="1:15">
      <c r="A33" s="12" t="s">
        <v>3</v>
      </c>
      <c r="B33" s="16" t="s">
        <v>0</v>
      </c>
      <c r="C33" s="14"/>
      <c r="D33" s="10">
        <v>4005988</v>
      </c>
      <c r="E33" s="10">
        <v>6105688</v>
      </c>
      <c r="F33" s="4">
        <f t="shared" si="0"/>
        <v>0.52414036187826818</v>
      </c>
      <c r="J33" s="12" t="s">
        <v>3</v>
      </c>
      <c r="K33" s="16" t="s">
        <v>0</v>
      </c>
      <c r="L33" s="14"/>
      <c r="M33" s="10">
        <v>6662550</v>
      </c>
      <c r="N33" s="10">
        <v>6105688</v>
      </c>
      <c r="O33" s="4">
        <f t="shared" si="1"/>
        <v>-8.3580911212673831E-2</v>
      </c>
    </row>
    <row r="34" spans="1:15">
      <c r="A34" s="12" t="s">
        <v>3</v>
      </c>
      <c r="B34" s="12" t="s">
        <v>65</v>
      </c>
      <c r="C34" s="11" t="s">
        <v>0</v>
      </c>
      <c r="D34" s="10">
        <v>829011</v>
      </c>
      <c r="E34" s="10">
        <v>570952</v>
      </c>
      <c r="F34" s="4">
        <f t="shared" si="0"/>
        <v>-0.3112853749829616</v>
      </c>
      <c r="J34" s="12" t="s">
        <v>3</v>
      </c>
      <c r="K34" s="12" t="s">
        <v>65</v>
      </c>
      <c r="L34" s="11" t="s">
        <v>0</v>
      </c>
      <c r="M34" s="10">
        <v>603481</v>
      </c>
      <c r="N34" s="10">
        <v>570952</v>
      </c>
      <c r="O34" s="4">
        <f t="shared" si="1"/>
        <v>-5.3902276956523901E-2</v>
      </c>
    </row>
    <row r="35" spans="1:15">
      <c r="A35" s="12" t="s">
        <v>3</v>
      </c>
      <c r="B35" s="12" t="s">
        <v>65</v>
      </c>
      <c r="C35" s="6" t="s">
        <v>87</v>
      </c>
      <c r="D35" s="7">
        <v>245805</v>
      </c>
      <c r="E35" s="7">
        <v>79998</v>
      </c>
      <c r="F35" s="4">
        <f t="shared" si="0"/>
        <v>-0.67454689693049363</v>
      </c>
      <c r="J35" s="12" t="s">
        <v>3</v>
      </c>
      <c r="K35" s="12" t="s">
        <v>65</v>
      </c>
      <c r="L35" s="6" t="s">
        <v>87</v>
      </c>
      <c r="M35" s="7">
        <v>112342</v>
      </c>
      <c r="N35" s="7">
        <v>79998</v>
      </c>
      <c r="O35" s="4">
        <f t="shared" si="1"/>
        <v>-0.28790657100639122</v>
      </c>
    </row>
    <row r="36" spans="1:15">
      <c r="A36" s="12" t="s">
        <v>3</v>
      </c>
      <c r="B36" s="12" t="s">
        <v>65</v>
      </c>
      <c r="C36" s="6" t="s">
        <v>84</v>
      </c>
      <c r="D36" s="7">
        <v>31699</v>
      </c>
      <c r="E36" s="7">
        <v>25222</v>
      </c>
      <c r="F36" s="4">
        <f t="shared" si="0"/>
        <v>-0.2043282122464431</v>
      </c>
      <c r="J36" s="12" t="s">
        <v>3</v>
      </c>
      <c r="K36" s="12" t="s">
        <v>65</v>
      </c>
      <c r="L36" s="6" t="s">
        <v>84</v>
      </c>
      <c r="M36" s="7">
        <v>62679</v>
      </c>
      <c r="N36" s="7">
        <v>25222</v>
      </c>
      <c r="O36" s="4">
        <f t="shared" si="1"/>
        <v>-0.59760047224748325</v>
      </c>
    </row>
    <row r="37" spans="1:15">
      <c r="A37" s="12" t="s">
        <v>3</v>
      </c>
      <c r="B37" s="12" t="s">
        <v>65</v>
      </c>
      <c r="C37" s="6" t="s">
        <v>82</v>
      </c>
      <c r="D37" s="7">
        <v>1607</v>
      </c>
      <c r="E37" s="7">
        <v>76951</v>
      </c>
      <c r="F37" s="4">
        <f t="shared" si="0"/>
        <v>46.88487865588052</v>
      </c>
      <c r="J37" s="12" t="s">
        <v>3</v>
      </c>
      <c r="K37" s="12" t="s">
        <v>65</v>
      </c>
      <c r="L37" s="6" t="s">
        <v>82</v>
      </c>
      <c r="M37" s="7">
        <v>35681</v>
      </c>
      <c r="N37" s="7">
        <v>76951</v>
      </c>
      <c r="O37" s="4">
        <f t="shared" si="1"/>
        <v>1.1566379866035146</v>
      </c>
    </row>
    <row r="38" spans="1:15">
      <c r="A38" s="12" t="s">
        <v>3</v>
      </c>
      <c r="B38" s="12" t="s">
        <v>65</v>
      </c>
      <c r="C38" s="6" t="s">
        <v>81</v>
      </c>
      <c r="D38" s="7">
        <v>940</v>
      </c>
      <c r="E38" s="7">
        <v>59475</v>
      </c>
      <c r="F38" s="4">
        <f t="shared" si="0"/>
        <v>62.271276595744681</v>
      </c>
      <c r="J38" s="12" t="s">
        <v>3</v>
      </c>
      <c r="K38" s="12" t="s">
        <v>65</v>
      </c>
      <c r="L38" s="6" t="s">
        <v>81</v>
      </c>
      <c r="M38" s="7">
        <v>147841</v>
      </c>
      <c r="N38" s="7">
        <v>59475</v>
      </c>
      <c r="O38" s="4">
        <f t="shared" si="1"/>
        <v>-0.5977097016389229</v>
      </c>
    </row>
    <row r="39" spans="1:15">
      <c r="A39" s="12" t="s">
        <v>3</v>
      </c>
      <c r="B39" s="12" t="s">
        <v>65</v>
      </c>
      <c r="C39" s="6" t="s">
        <v>80</v>
      </c>
      <c r="D39" s="7">
        <v>2489</v>
      </c>
      <c r="E39" s="7"/>
      <c r="F39" s="4">
        <f t="shared" si="0"/>
        <v>-1</v>
      </c>
      <c r="J39" s="12" t="s">
        <v>3</v>
      </c>
      <c r="K39" s="12" t="s">
        <v>65</v>
      </c>
      <c r="L39" s="6" t="s">
        <v>79</v>
      </c>
      <c r="M39" s="7">
        <v>119241</v>
      </c>
      <c r="N39" s="7">
        <v>22479</v>
      </c>
      <c r="O39" s="4">
        <f t="shared" si="1"/>
        <v>-0.81148262761969459</v>
      </c>
    </row>
    <row r="40" spans="1:15">
      <c r="A40" s="12" t="s">
        <v>3</v>
      </c>
      <c r="B40" s="12" t="s">
        <v>65</v>
      </c>
      <c r="C40" s="6" t="s">
        <v>79</v>
      </c>
      <c r="D40" s="7">
        <v>76695</v>
      </c>
      <c r="E40" s="7">
        <v>22479</v>
      </c>
      <c r="F40" s="4">
        <f t="shared" si="0"/>
        <v>-0.70690397027185603</v>
      </c>
      <c r="J40" s="12" t="s">
        <v>3</v>
      </c>
      <c r="K40" s="12" t="s">
        <v>65</v>
      </c>
      <c r="L40" s="6" t="s">
        <v>191</v>
      </c>
      <c r="M40" s="7"/>
      <c r="N40" s="7">
        <v>9113</v>
      </c>
      <c r="O40" s="4"/>
    </row>
    <row r="41" spans="1:15">
      <c r="A41" s="12" t="s">
        <v>3</v>
      </c>
      <c r="B41" s="12" t="s">
        <v>65</v>
      </c>
      <c r="C41" s="6" t="s">
        <v>191</v>
      </c>
      <c r="D41" s="7"/>
      <c r="E41" s="7">
        <v>9113</v>
      </c>
      <c r="F41" s="4"/>
      <c r="J41" s="12" t="s">
        <v>3</v>
      </c>
      <c r="K41" s="12" t="s">
        <v>65</v>
      </c>
      <c r="L41" s="6" t="s">
        <v>175</v>
      </c>
      <c r="M41" s="7">
        <v>3226</v>
      </c>
      <c r="N41" s="7"/>
      <c r="O41" s="4">
        <f t="shared" si="1"/>
        <v>-1</v>
      </c>
    </row>
    <row r="42" spans="1:15">
      <c r="A42" s="12" t="s">
        <v>3</v>
      </c>
      <c r="B42" s="12" t="s">
        <v>65</v>
      </c>
      <c r="C42" s="6" t="s">
        <v>175</v>
      </c>
      <c r="D42" s="7">
        <v>43891</v>
      </c>
      <c r="E42" s="7"/>
      <c r="F42" s="4">
        <f t="shared" si="0"/>
        <v>-1</v>
      </c>
      <c r="J42" s="12" t="s">
        <v>3</v>
      </c>
      <c r="K42" s="12" t="s">
        <v>65</v>
      </c>
      <c r="L42" s="6" t="s">
        <v>78</v>
      </c>
      <c r="M42" s="7"/>
      <c r="N42" s="7">
        <v>7137</v>
      </c>
      <c r="O42" s="4"/>
    </row>
    <row r="43" spans="1:15">
      <c r="A43" s="12" t="s">
        <v>3</v>
      </c>
      <c r="B43" s="12" t="s">
        <v>65</v>
      </c>
      <c r="C43" s="6" t="s">
        <v>78</v>
      </c>
      <c r="D43" s="7"/>
      <c r="E43" s="7">
        <v>7137</v>
      </c>
      <c r="F43" s="4"/>
      <c r="J43" s="12" t="s">
        <v>3</v>
      </c>
      <c r="K43" s="12" t="s">
        <v>65</v>
      </c>
      <c r="L43" s="6" t="s">
        <v>77</v>
      </c>
      <c r="M43" s="7"/>
      <c r="N43" s="7">
        <v>1461</v>
      </c>
      <c r="O43" s="4"/>
    </row>
    <row r="44" spans="1:15">
      <c r="A44" s="12" t="s">
        <v>3</v>
      </c>
      <c r="B44" s="12" t="s">
        <v>65</v>
      </c>
      <c r="C44" s="6" t="s">
        <v>77</v>
      </c>
      <c r="D44" s="7"/>
      <c r="E44" s="7">
        <v>1461</v>
      </c>
      <c r="F44" s="4"/>
      <c r="J44" s="12" t="s">
        <v>3</v>
      </c>
      <c r="K44" s="12" t="s">
        <v>65</v>
      </c>
      <c r="L44" s="6" t="s">
        <v>73</v>
      </c>
      <c r="M44" s="7">
        <v>30471</v>
      </c>
      <c r="N44" s="7">
        <v>46558</v>
      </c>
      <c r="O44" s="4">
        <f t="shared" si="1"/>
        <v>0.52794460306520952</v>
      </c>
    </row>
    <row r="45" spans="1:15">
      <c r="A45" s="12" t="s">
        <v>3</v>
      </c>
      <c r="B45" s="12" t="s">
        <v>65</v>
      </c>
      <c r="C45" s="6" t="s">
        <v>73</v>
      </c>
      <c r="D45" s="7">
        <v>35997</v>
      </c>
      <c r="E45" s="7">
        <v>46558</v>
      </c>
      <c r="F45" s="4">
        <f t="shared" si="0"/>
        <v>0.2933855599077701</v>
      </c>
      <c r="J45" s="12" t="s">
        <v>3</v>
      </c>
      <c r="K45" s="12" t="s">
        <v>65</v>
      </c>
      <c r="L45" s="6" t="s">
        <v>72</v>
      </c>
      <c r="M45" s="7">
        <v>1391</v>
      </c>
      <c r="N45" s="7">
        <v>43964</v>
      </c>
      <c r="O45" s="4">
        <f t="shared" si="1"/>
        <v>30.606038820992094</v>
      </c>
    </row>
    <row r="46" spans="1:15">
      <c r="A46" s="12" t="s">
        <v>3</v>
      </c>
      <c r="B46" s="12" t="s">
        <v>65</v>
      </c>
      <c r="C46" s="6" t="s">
        <v>72</v>
      </c>
      <c r="D46" s="7">
        <v>2825</v>
      </c>
      <c r="E46" s="7">
        <v>43964</v>
      </c>
      <c r="F46" s="4">
        <f t="shared" si="0"/>
        <v>14.562477876106195</v>
      </c>
      <c r="J46" s="12" t="s">
        <v>3</v>
      </c>
      <c r="K46" s="12" t="s">
        <v>65</v>
      </c>
      <c r="L46" s="6" t="s">
        <v>70</v>
      </c>
      <c r="M46" s="7">
        <v>19465</v>
      </c>
      <c r="N46" s="7">
        <v>9996</v>
      </c>
      <c r="O46" s="4">
        <f t="shared" si="1"/>
        <v>-0.48646288209606986</v>
      </c>
    </row>
    <row r="47" spans="1:15">
      <c r="A47" s="12" t="s">
        <v>3</v>
      </c>
      <c r="B47" s="12" t="s">
        <v>65</v>
      </c>
      <c r="C47" s="6" t="s">
        <v>71</v>
      </c>
      <c r="D47" s="7">
        <v>8656</v>
      </c>
      <c r="E47" s="7"/>
      <c r="F47" s="4">
        <f t="shared" si="0"/>
        <v>-1</v>
      </c>
      <c r="J47" s="12" t="s">
        <v>3</v>
      </c>
      <c r="K47" s="12" t="s">
        <v>65</v>
      </c>
      <c r="L47" s="6" t="s">
        <v>69</v>
      </c>
      <c r="M47" s="7">
        <v>3513</v>
      </c>
      <c r="N47" s="7">
        <v>130830</v>
      </c>
      <c r="O47" s="4">
        <f t="shared" si="1"/>
        <v>36.241673783091372</v>
      </c>
    </row>
    <row r="48" spans="1:15">
      <c r="A48" s="12" t="s">
        <v>3</v>
      </c>
      <c r="B48" s="12" t="s">
        <v>65</v>
      </c>
      <c r="C48" s="6" t="s">
        <v>70</v>
      </c>
      <c r="D48" s="7">
        <v>149160</v>
      </c>
      <c r="E48" s="7">
        <v>9996</v>
      </c>
      <c r="F48" s="4">
        <f t="shared" si="0"/>
        <v>-0.93298471440064357</v>
      </c>
      <c r="J48" s="12" t="s">
        <v>3</v>
      </c>
      <c r="K48" s="12" t="s">
        <v>65</v>
      </c>
      <c r="L48" s="6" t="s">
        <v>67</v>
      </c>
      <c r="M48" s="7">
        <v>56608</v>
      </c>
      <c r="N48" s="7">
        <v>57768</v>
      </c>
      <c r="O48" s="4">
        <f t="shared" si="1"/>
        <v>2.0491803278688523E-2</v>
      </c>
    </row>
    <row r="49" spans="1:15">
      <c r="A49" s="12" t="s">
        <v>3</v>
      </c>
      <c r="B49" s="12" t="s">
        <v>65</v>
      </c>
      <c r="C49" s="6" t="s">
        <v>69</v>
      </c>
      <c r="D49" s="7">
        <v>181835</v>
      </c>
      <c r="E49" s="7">
        <v>130830</v>
      </c>
      <c r="F49" s="4">
        <f t="shared" si="0"/>
        <v>-0.28050155360629142</v>
      </c>
      <c r="J49" s="12" t="s">
        <v>3</v>
      </c>
      <c r="K49" s="12" t="s">
        <v>65</v>
      </c>
      <c r="L49" s="6" t="s">
        <v>66</v>
      </c>
      <c r="M49" s="7">
        <v>6003</v>
      </c>
      <c r="N49" s="7"/>
      <c r="O49" s="4">
        <f t="shared" si="1"/>
        <v>-1</v>
      </c>
    </row>
    <row r="50" spans="1:15">
      <c r="A50" s="12" t="s">
        <v>3</v>
      </c>
      <c r="B50" s="12" t="s">
        <v>65</v>
      </c>
      <c r="C50" s="6" t="s">
        <v>67</v>
      </c>
      <c r="D50" s="7">
        <v>47412</v>
      </c>
      <c r="E50" s="7">
        <v>57768</v>
      </c>
      <c r="F50" s="4">
        <f t="shared" si="0"/>
        <v>0.21842571500885852</v>
      </c>
      <c r="J50" s="12" t="s">
        <v>3</v>
      </c>
      <c r="K50" s="12" t="s">
        <v>65</v>
      </c>
      <c r="L50" s="6" t="s">
        <v>64</v>
      </c>
      <c r="M50" s="7">
        <v>5020</v>
      </c>
      <c r="N50" s="7"/>
      <c r="O50" s="4">
        <f t="shared" si="1"/>
        <v>-1</v>
      </c>
    </row>
    <row r="51" spans="1:15">
      <c r="A51" s="12" t="s">
        <v>3</v>
      </c>
      <c r="B51" s="12" t="s">
        <v>54</v>
      </c>
      <c r="C51" s="11" t="s">
        <v>0</v>
      </c>
      <c r="D51" s="10">
        <v>341657</v>
      </c>
      <c r="E51" s="10">
        <v>381244</v>
      </c>
      <c r="F51" s="4">
        <f t="shared" si="0"/>
        <v>0.11586766845110739</v>
      </c>
      <c r="J51" s="12" t="s">
        <v>3</v>
      </c>
      <c r="K51" s="12" t="s">
        <v>54</v>
      </c>
      <c r="L51" s="11" t="s">
        <v>0</v>
      </c>
      <c r="M51" s="10">
        <v>944616</v>
      </c>
      <c r="N51" s="10">
        <v>381244</v>
      </c>
      <c r="O51" s="4">
        <f t="shared" si="1"/>
        <v>-0.5964031945256062</v>
      </c>
    </row>
    <row r="52" spans="1:15">
      <c r="A52" s="12" t="s">
        <v>3</v>
      </c>
      <c r="B52" s="12" t="s">
        <v>54</v>
      </c>
      <c r="C52" s="6" t="s">
        <v>61</v>
      </c>
      <c r="D52" s="7">
        <v>2045</v>
      </c>
      <c r="E52" s="7"/>
      <c r="F52" s="4">
        <f t="shared" si="0"/>
        <v>-1</v>
      </c>
      <c r="J52" s="12" t="s">
        <v>3</v>
      </c>
      <c r="K52" s="12" t="s">
        <v>54</v>
      </c>
      <c r="L52" s="6" t="s">
        <v>60</v>
      </c>
      <c r="M52" s="7">
        <v>3941</v>
      </c>
      <c r="N52" s="7"/>
      <c r="O52" s="4">
        <f t="shared" si="1"/>
        <v>-1</v>
      </c>
    </row>
    <row r="53" spans="1:15">
      <c r="A53" s="12" t="s">
        <v>3</v>
      </c>
      <c r="B53" s="12" t="s">
        <v>54</v>
      </c>
      <c r="C53" s="6" t="s">
        <v>59</v>
      </c>
      <c r="D53" s="7">
        <v>7681</v>
      </c>
      <c r="E53" s="7"/>
      <c r="F53" s="4">
        <f t="shared" si="0"/>
        <v>-1</v>
      </c>
      <c r="J53" s="12" t="s">
        <v>3</v>
      </c>
      <c r="K53" s="12" t="s">
        <v>54</v>
      </c>
      <c r="L53" s="6" t="s">
        <v>173</v>
      </c>
      <c r="M53" s="7">
        <v>47447</v>
      </c>
      <c r="N53" s="7">
        <v>18979</v>
      </c>
      <c r="O53" s="4">
        <f t="shared" si="1"/>
        <v>-0.59999578477037541</v>
      </c>
    </row>
    <row r="54" spans="1:15">
      <c r="A54" s="12" t="s">
        <v>3</v>
      </c>
      <c r="B54" s="12" t="s">
        <v>54</v>
      </c>
      <c r="C54" s="6" t="s">
        <v>173</v>
      </c>
      <c r="D54" s="7">
        <v>16185</v>
      </c>
      <c r="E54" s="7">
        <v>18979</v>
      </c>
      <c r="F54" s="4">
        <f t="shared" si="0"/>
        <v>0.17262897744825456</v>
      </c>
      <c r="J54" s="12" t="s">
        <v>3</v>
      </c>
      <c r="K54" s="12" t="s">
        <v>54</v>
      </c>
      <c r="L54" s="6" t="s">
        <v>58</v>
      </c>
      <c r="M54" s="7">
        <v>1948</v>
      </c>
      <c r="N54" s="7"/>
      <c r="O54" s="4">
        <f t="shared" si="1"/>
        <v>-1</v>
      </c>
    </row>
    <row r="55" spans="1:15">
      <c r="A55" s="12" t="s">
        <v>3</v>
      </c>
      <c r="B55" s="12" t="s">
        <v>54</v>
      </c>
      <c r="C55" s="6" t="s">
        <v>56</v>
      </c>
      <c r="D55" s="7">
        <v>241989</v>
      </c>
      <c r="E55" s="7">
        <v>270153</v>
      </c>
      <c r="F55" s="4">
        <f t="shared" si="0"/>
        <v>0.11638545553723516</v>
      </c>
      <c r="J55" s="12" t="s">
        <v>3</v>
      </c>
      <c r="K55" s="12" t="s">
        <v>54</v>
      </c>
      <c r="L55" s="6" t="s">
        <v>56</v>
      </c>
      <c r="M55" s="7">
        <v>728532</v>
      </c>
      <c r="N55" s="7">
        <v>270153</v>
      </c>
      <c r="O55" s="4">
        <f t="shared" si="1"/>
        <v>-0.62918169689183179</v>
      </c>
    </row>
    <row r="56" spans="1:15">
      <c r="A56" s="12" t="s">
        <v>3</v>
      </c>
      <c r="B56" s="12" t="s">
        <v>54</v>
      </c>
      <c r="C56" s="6" t="s">
        <v>55</v>
      </c>
      <c r="D56" s="7">
        <v>32933</v>
      </c>
      <c r="E56" s="7">
        <v>28507</v>
      </c>
      <c r="F56" s="4">
        <f t="shared" si="0"/>
        <v>-0.13439407281450216</v>
      </c>
      <c r="J56" s="12" t="s">
        <v>3</v>
      </c>
      <c r="K56" s="12" t="s">
        <v>54</v>
      </c>
      <c r="L56" s="6" t="s">
        <v>55</v>
      </c>
      <c r="M56" s="7">
        <v>125256</v>
      </c>
      <c r="N56" s="7">
        <v>28507</v>
      </c>
      <c r="O56" s="4">
        <f t="shared" si="1"/>
        <v>-0.77241010410678934</v>
      </c>
    </row>
    <row r="57" spans="1:15">
      <c r="A57" s="12" t="s">
        <v>3</v>
      </c>
      <c r="B57" s="12" t="s">
        <v>54</v>
      </c>
      <c r="C57" s="6" t="s">
        <v>53</v>
      </c>
      <c r="D57" s="7">
        <v>36871</v>
      </c>
      <c r="E57" s="7">
        <v>63605</v>
      </c>
      <c r="F57" s="4">
        <f t="shared" si="0"/>
        <v>0.72506848200482765</v>
      </c>
      <c r="J57" s="12" t="s">
        <v>3</v>
      </c>
      <c r="K57" s="12" t="s">
        <v>54</v>
      </c>
      <c r="L57" s="6" t="s">
        <v>53</v>
      </c>
      <c r="M57" s="7">
        <v>37492</v>
      </c>
      <c r="N57" s="7">
        <v>63605</v>
      </c>
      <c r="O57" s="4">
        <f t="shared" si="1"/>
        <v>0.69649525232049503</v>
      </c>
    </row>
    <row r="58" spans="1:15">
      <c r="A58" s="12" t="s">
        <v>3</v>
      </c>
      <c r="B58" s="12" t="s">
        <v>54</v>
      </c>
      <c r="C58" s="6" t="s">
        <v>169</v>
      </c>
      <c r="D58" s="7">
        <v>3953</v>
      </c>
      <c r="E58" s="7"/>
      <c r="F58" s="4">
        <f t="shared" si="0"/>
        <v>-1</v>
      </c>
      <c r="J58" s="12" t="s">
        <v>3</v>
      </c>
      <c r="K58" s="12" t="s">
        <v>44</v>
      </c>
      <c r="L58" s="11" t="s">
        <v>0</v>
      </c>
      <c r="M58" s="10">
        <v>237247</v>
      </c>
      <c r="N58" s="10">
        <v>77882</v>
      </c>
      <c r="O58" s="4">
        <f t="shared" si="1"/>
        <v>-0.67172609137312589</v>
      </c>
    </row>
    <row r="59" spans="1:15">
      <c r="A59" s="12" t="s">
        <v>3</v>
      </c>
      <c r="B59" s="12" t="s">
        <v>44</v>
      </c>
      <c r="C59" s="11" t="s">
        <v>0</v>
      </c>
      <c r="D59" s="10">
        <v>27583</v>
      </c>
      <c r="E59" s="10">
        <v>77882</v>
      </c>
      <c r="F59" s="4">
        <f t="shared" si="0"/>
        <v>1.823550737773266</v>
      </c>
      <c r="J59" s="12" t="s">
        <v>3</v>
      </c>
      <c r="K59" s="12" t="s">
        <v>44</v>
      </c>
      <c r="L59" s="6" t="s">
        <v>168</v>
      </c>
      <c r="M59" s="7"/>
      <c r="N59" s="7">
        <v>6766</v>
      </c>
      <c r="O59" s="4"/>
    </row>
    <row r="60" spans="1:15">
      <c r="A60" s="12" t="s">
        <v>3</v>
      </c>
      <c r="B60" s="12" t="s">
        <v>44</v>
      </c>
      <c r="C60" s="6" t="s">
        <v>168</v>
      </c>
      <c r="D60" s="7"/>
      <c r="E60" s="7">
        <v>6766</v>
      </c>
      <c r="F60" s="4"/>
      <c r="J60" s="12" t="s">
        <v>3</v>
      </c>
      <c r="K60" s="12" t="s">
        <v>44</v>
      </c>
      <c r="L60" s="6" t="s">
        <v>167</v>
      </c>
      <c r="M60" s="7">
        <v>163365</v>
      </c>
      <c r="N60" s="7">
        <v>29350</v>
      </c>
      <c r="O60" s="4">
        <f t="shared" si="1"/>
        <v>-0.8203409543047776</v>
      </c>
    </row>
    <row r="61" spans="1:15">
      <c r="A61" s="12" t="s">
        <v>3</v>
      </c>
      <c r="B61" s="12" t="s">
        <v>44</v>
      </c>
      <c r="C61" s="6" t="s">
        <v>52</v>
      </c>
      <c r="D61" s="7">
        <v>1000</v>
      </c>
      <c r="E61" s="7"/>
      <c r="F61" s="4">
        <f t="shared" si="0"/>
        <v>-1</v>
      </c>
      <c r="J61" s="12" t="s">
        <v>3</v>
      </c>
      <c r="K61" s="12" t="s">
        <v>44</v>
      </c>
      <c r="L61" s="6" t="s">
        <v>50</v>
      </c>
      <c r="M61" s="7">
        <v>53802</v>
      </c>
      <c r="N61" s="7">
        <v>25044</v>
      </c>
      <c r="O61" s="4">
        <f t="shared" si="1"/>
        <v>-0.53451544552247132</v>
      </c>
    </row>
    <row r="62" spans="1:15">
      <c r="A62" s="12" t="s">
        <v>3</v>
      </c>
      <c r="B62" s="12" t="s">
        <v>44</v>
      </c>
      <c r="C62" s="6" t="s">
        <v>167</v>
      </c>
      <c r="D62" s="7"/>
      <c r="E62" s="7">
        <v>29350</v>
      </c>
      <c r="F62" s="4"/>
      <c r="J62" s="12" t="s">
        <v>3</v>
      </c>
      <c r="K62" s="12" t="s">
        <v>44</v>
      </c>
      <c r="L62" s="6" t="s">
        <v>48</v>
      </c>
      <c r="M62" s="7">
        <v>1529</v>
      </c>
      <c r="N62" s="7"/>
      <c r="O62" s="4">
        <f t="shared" si="1"/>
        <v>-1</v>
      </c>
    </row>
    <row r="63" spans="1:15">
      <c r="A63" s="12" t="s">
        <v>3</v>
      </c>
      <c r="B63" s="12" t="s">
        <v>44</v>
      </c>
      <c r="C63" s="6" t="s">
        <v>51</v>
      </c>
      <c r="D63" s="7">
        <v>1362</v>
      </c>
      <c r="E63" s="7"/>
      <c r="F63" s="4">
        <f t="shared" si="0"/>
        <v>-1</v>
      </c>
      <c r="J63" s="12" t="s">
        <v>3</v>
      </c>
      <c r="K63" s="12" t="s">
        <v>44</v>
      </c>
      <c r="L63" s="6" t="s">
        <v>161</v>
      </c>
      <c r="M63" s="7">
        <v>8431</v>
      </c>
      <c r="N63" s="7">
        <v>16722</v>
      </c>
      <c r="O63" s="4">
        <f t="shared" si="1"/>
        <v>0.98339461511090021</v>
      </c>
    </row>
    <row r="64" spans="1:15">
      <c r="A64" s="12" t="s">
        <v>3</v>
      </c>
      <c r="B64" s="12" t="s">
        <v>44</v>
      </c>
      <c r="C64" s="6" t="s">
        <v>50</v>
      </c>
      <c r="D64" s="7">
        <v>9024</v>
      </c>
      <c r="E64" s="7">
        <v>25044</v>
      </c>
      <c r="F64" s="4">
        <f t="shared" si="0"/>
        <v>1.7752659574468086</v>
      </c>
      <c r="J64" s="12" t="s">
        <v>3</v>
      </c>
      <c r="K64" s="12" t="s">
        <v>44</v>
      </c>
      <c r="L64" s="6" t="s">
        <v>159</v>
      </c>
      <c r="M64" s="7">
        <v>7120</v>
      </c>
      <c r="N64" s="7"/>
      <c r="O64" s="4">
        <f t="shared" si="1"/>
        <v>-1</v>
      </c>
    </row>
    <row r="65" spans="1:15">
      <c r="A65" s="12" t="s">
        <v>3</v>
      </c>
      <c r="B65" s="12" t="s">
        <v>44</v>
      </c>
      <c r="C65" s="6" t="s">
        <v>48</v>
      </c>
      <c r="D65" s="7">
        <v>4000</v>
      </c>
      <c r="E65" s="7"/>
      <c r="F65" s="4">
        <f t="shared" si="0"/>
        <v>-1</v>
      </c>
      <c r="J65" s="12" t="s">
        <v>3</v>
      </c>
      <c r="K65" s="12" t="s">
        <v>44</v>
      </c>
      <c r="L65" s="6" t="s">
        <v>152</v>
      </c>
      <c r="M65" s="7">
        <v>3000</v>
      </c>
      <c r="N65" s="7"/>
      <c r="O65" s="4">
        <f t="shared" si="1"/>
        <v>-1</v>
      </c>
    </row>
    <row r="66" spans="1:15">
      <c r="A66" s="12" t="s">
        <v>3</v>
      </c>
      <c r="B66" s="12" t="s">
        <v>44</v>
      </c>
      <c r="C66" s="6" t="s">
        <v>161</v>
      </c>
      <c r="D66" s="7">
        <v>12197</v>
      </c>
      <c r="E66" s="7">
        <v>16722</v>
      </c>
      <c r="F66" s="4">
        <f t="shared" si="0"/>
        <v>0.37099286709846685</v>
      </c>
      <c r="J66" s="12" t="s">
        <v>3</v>
      </c>
      <c r="K66" s="12" t="s">
        <v>27</v>
      </c>
      <c r="L66" s="11" t="s">
        <v>0</v>
      </c>
      <c r="M66" s="10">
        <v>1497022</v>
      </c>
      <c r="N66" s="10">
        <v>1416141</v>
      </c>
      <c r="O66" s="4">
        <f t="shared" si="1"/>
        <v>-5.4027930117259468E-2</v>
      </c>
    </row>
    <row r="67" spans="1:15">
      <c r="A67" s="12" t="s">
        <v>3</v>
      </c>
      <c r="B67" s="12" t="s">
        <v>27</v>
      </c>
      <c r="C67" s="11" t="s">
        <v>0</v>
      </c>
      <c r="D67" s="10">
        <v>561854</v>
      </c>
      <c r="E67" s="10">
        <v>1416141</v>
      </c>
      <c r="F67" s="4">
        <f t="shared" si="0"/>
        <v>1.5204786296795965</v>
      </c>
      <c r="J67" s="12" t="s">
        <v>3</v>
      </c>
      <c r="K67" s="12" t="s">
        <v>27</v>
      </c>
      <c r="L67" s="6" t="s">
        <v>42</v>
      </c>
      <c r="M67" s="7"/>
      <c r="N67" s="7">
        <v>111922</v>
      </c>
      <c r="O67" s="4"/>
    </row>
    <row r="68" spans="1:15">
      <c r="A68" s="12" t="s">
        <v>3</v>
      </c>
      <c r="B68" s="12" t="s">
        <v>27</v>
      </c>
      <c r="C68" s="6" t="s">
        <v>42</v>
      </c>
      <c r="D68" s="7">
        <v>21608</v>
      </c>
      <c r="E68" s="7">
        <v>111922</v>
      </c>
      <c r="F68" s="4">
        <f t="shared" ref="F68:F99" si="2">(E68-D68)/D68</f>
        <v>4.1796556830803402</v>
      </c>
      <c r="J68" s="12" t="s">
        <v>3</v>
      </c>
      <c r="K68" s="12" t="s">
        <v>27</v>
      </c>
      <c r="L68" s="6" t="s">
        <v>41</v>
      </c>
      <c r="M68" s="7">
        <v>263280</v>
      </c>
      <c r="N68" s="7">
        <v>235013</v>
      </c>
      <c r="O68" s="4">
        <f t="shared" ref="O68:O99" si="3">(N68-M68)/M68</f>
        <v>-0.10736478274080827</v>
      </c>
    </row>
    <row r="69" spans="1:15">
      <c r="A69" s="12" t="s">
        <v>3</v>
      </c>
      <c r="B69" s="12" t="s">
        <v>27</v>
      </c>
      <c r="C69" s="6" t="s">
        <v>41</v>
      </c>
      <c r="D69" s="7">
        <v>23488</v>
      </c>
      <c r="E69" s="7">
        <v>235013</v>
      </c>
      <c r="F69" s="4">
        <f t="shared" si="2"/>
        <v>9.0056624659400537</v>
      </c>
      <c r="J69" s="12" t="s">
        <v>3</v>
      </c>
      <c r="K69" s="12" t="s">
        <v>27</v>
      </c>
      <c r="L69" s="6" t="s">
        <v>39</v>
      </c>
      <c r="M69" s="7">
        <v>910</v>
      </c>
      <c r="N69" s="7">
        <v>1648</v>
      </c>
      <c r="O69" s="4">
        <f t="shared" si="3"/>
        <v>0.81098901098901099</v>
      </c>
    </row>
    <row r="70" spans="1:15">
      <c r="A70" s="12" t="s">
        <v>3</v>
      </c>
      <c r="B70" s="12" t="s">
        <v>27</v>
      </c>
      <c r="C70" s="6" t="s">
        <v>39</v>
      </c>
      <c r="D70" s="7">
        <v>5972</v>
      </c>
      <c r="E70" s="7">
        <v>1648</v>
      </c>
      <c r="F70" s="4">
        <f t="shared" si="2"/>
        <v>-0.72404554588077696</v>
      </c>
      <c r="J70" s="12" t="s">
        <v>3</v>
      </c>
      <c r="K70" s="12" t="s">
        <v>27</v>
      </c>
      <c r="L70" s="6" t="s">
        <v>38</v>
      </c>
      <c r="M70" s="7">
        <v>208753</v>
      </c>
      <c r="N70" s="7">
        <v>58386</v>
      </c>
      <c r="O70" s="4">
        <f t="shared" si="3"/>
        <v>-0.72031060631463983</v>
      </c>
    </row>
    <row r="71" spans="1:15">
      <c r="A71" s="12" t="s">
        <v>3</v>
      </c>
      <c r="B71" s="12" t="s">
        <v>27</v>
      </c>
      <c r="C71" s="6" t="s">
        <v>38</v>
      </c>
      <c r="D71" s="7">
        <v>49308</v>
      </c>
      <c r="E71" s="7">
        <v>58386</v>
      </c>
      <c r="F71" s="4">
        <f t="shared" si="2"/>
        <v>0.18410805548795328</v>
      </c>
      <c r="J71" s="12" t="s">
        <v>3</v>
      </c>
      <c r="K71" s="12" t="s">
        <v>27</v>
      </c>
      <c r="L71" s="6" t="s">
        <v>37</v>
      </c>
      <c r="M71" s="7">
        <v>14466</v>
      </c>
      <c r="N71" s="7"/>
      <c r="O71" s="4">
        <f t="shared" si="3"/>
        <v>-1</v>
      </c>
    </row>
    <row r="72" spans="1:15">
      <c r="A72" s="12" t="s">
        <v>3</v>
      </c>
      <c r="B72" s="12" t="s">
        <v>27</v>
      </c>
      <c r="C72" s="6" t="s">
        <v>37</v>
      </c>
      <c r="D72" s="7">
        <v>26684</v>
      </c>
      <c r="E72" s="7"/>
      <c r="F72" s="4">
        <f t="shared" si="2"/>
        <v>-1</v>
      </c>
      <c r="J72" s="12" t="s">
        <v>3</v>
      </c>
      <c r="K72" s="12" t="s">
        <v>27</v>
      </c>
      <c r="L72" s="6" t="s">
        <v>36</v>
      </c>
      <c r="M72" s="7">
        <v>25517</v>
      </c>
      <c r="N72" s="7">
        <v>198378</v>
      </c>
      <c r="O72" s="4">
        <f t="shared" si="3"/>
        <v>6.7743465140886467</v>
      </c>
    </row>
    <row r="73" spans="1:15">
      <c r="A73" s="12" t="s">
        <v>3</v>
      </c>
      <c r="B73" s="12" t="s">
        <v>27</v>
      </c>
      <c r="C73" s="6" t="s">
        <v>36</v>
      </c>
      <c r="D73" s="7">
        <v>92424</v>
      </c>
      <c r="E73" s="7">
        <v>198378</v>
      </c>
      <c r="F73" s="4">
        <f t="shared" si="2"/>
        <v>1.1463905479096339</v>
      </c>
      <c r="J73" s="12" t="s">
        <v>3</v>
      </c>
      <c r="K73" s="12" t="s">
        <v>27</v>
      </c>
      <c r="L73" s="6" t="s">
        <v>33</v>
      </c>
      <c r="M73" s="7">
        <v>116557</v>
      </c>
      <c r="N73" s="7">
        <v>140858</v>
      </c>
      <c r="O73" s="4">
        <f t="shared" si="3"/>
        <v>0.20849026656485667</v>
      </c>
    </row>
    <row r="74" spans="1:15">
      <c r="A74" s="12" t="s">
        <v>3</v>
      </c>
      <c r="B74" s="12" t="s">
        <v>27</v>
      </c>
      <c r="C74" s="6" t="s">
        <v>35</v>
      </c>
      <c r="D74" s="7">
        <v>59633</v>
      </c>
      <c r="E74" s="7"/>
      <c r="F74" s="4">
        <f t="shared" si="2"/>
        <v>-1</v>
      </c>
      <c r="J74" s="12" t="s">
        <v>3</v>
      </c>
      <c r="K74" s="12" t="s">
        <v>27</v>
      </c>
      <c r="L74" s="6" t="s">
        <v>32</v>
      </c>
      <c r="M74" s="7">
        <v>113056</v>
      </c>
      <c r="N74" s="7">
        <v>1540</v>
      </c>
      <c r="O74" s="4">
        <f t="shared" si="3"/>
        <v>-0.98637843192754038</v>
      </c>
    </row>
    <row r="75" spans="1:15">
      <c r="A75" s="12" t="s">
        <v>3</v>
      </c>
      <c r="B75" s="12" t="s">
        <v>27</v>
      </c>
      <c r="C75" s="6" t="s">
        <v>33</v>
      </c>
      <c r="D75" s="7">
        <v>76947</v>
      </c>
      <c r="E75" s="7">
        <v>140858</v>
      </c>
      <c r="F75" s="4">
        <f t="shared" si="2"/>
        <v>0.83058468816198161</v>
      </c>
      <c r="J75" s="12" t="s">
        <v>3</v>
      </c>
      <c r="K75" s="12" t="s">
        <v>27</v>
      </c>
      <c r="L75" s="6" t="s">
        <v>31</v>
      </c>
      <c r="M75" s="7">
        <v>83691</v>
      </c>
      <c r="N75" s="7">
        <v>25490</v>
      </c>
      <c r="O75" s="4">
        <f t="shared" si="3"/>
        <v>-0.69542722634452925</v>
      </c>
    </row>
    <row r="76" spans="1:15">
      <c r="A76" s="12" t="s">
        <v>3</v>
      </c>
      <c r="B76" s="12" t="s">
        <v>27</v>
      </c>
      <c r="C76" s="6" t="s">
        <v>32</v>
      </c>
      <c r="D76" s="7"/>
      <c r="E76" s="7">
        <v>1540</v>
      </c>
      <c r="F76" s="4"/>
      <c r="J76" s="12" t="s">
        <v>3</v>
      </c>
      <c r="K76" s="12" t="s">
        <v>27</v>
      </c>
      <c r="L76" s="6" t="s">
        <v>30</v>
      </c>
      <c r="M76" s="7">
        <v>329458</v>
      </c>
      <c r="N76" s="7">
        <v>234924</v>
      </c>
      <c r="O76" s="4">
        <f t="shared" si="3"/>
        <v>-0.28693794049620891</v>
      </c>
    </row>
    <row r="77" spans="1:15">
      <c r="A77" s="12" t="s">
        <v>3</v>
      </c>
      <c r="B77" s="12" t="s">
        <v>27</v>
      </c>
      <c r="C77" s="6" t="s">
        <v>31</v>
      </c>
      <c r="D77" s="7">
        <v>15540</v>
      </c>
      <c r="E77" s="7">
        <v>25490</v>
      </c>
      <c r="F77" s="4">
        <f t="shared" si="2"/>
        <v>0.64028314028314026</v>
      </c>
      <c r="J77" s="12" t="s">
        <v>3</v>
      </c>
      <c r="K77" s="12" t="s">
        <v>27</v>
      </c>
      <c r="L77" s="6" t="s">
        <v>29</v>
      </c>
      <c r="M77" s="7">
        <v>3595</v>
      </c>
      <c r="N77" s="7"/>
      <c r="O77" s="4">
        <f t="shared" si="3"/>
        <v>-1</v>
      </c>
    </row>
    <row r="78" spans="1:15">
      <c r="A78" s="12" t="s">
        <v>3</v>
      </c>
      <c r="B78" s="12" t="s">
        <v>27</v>
      </c>
      <c r="C78" s="6" t="s">
        <v>30</v>
      </c>
      <c r="D78" s="7">
        <v>152403</v>
      </c>
      <c r="E78" s="7">
        <v>234924</v>
      </c>
      <c r="F78" s="4">
        <f t="shared" si="2"/>
        <v>0.5414657191787563</v>
      </c>
      <c r="J78" s="12" t="s">
        <v>3</v>
      </c>
      <c r="K78" s="12" t="s">
        <v>27</v>
      </c>
      <c r="L78" s="6" t="s">
        <v>28</v>
      </c>
      <c r="M78" s="7">
        <v>337739</v>
      </c>
      <c r="N78" s="7">
        <v>407982</v>
      </c>
      <c r="O78" s="4">
        <f t="shared" si="3"/>
        <v>0.20798012666585736</v>
      </c>
    </row>
    <row r="79" spans="1:15">
      <c r="A79" s="12" t="s">
        <v>3</v>
      </c>
      <c r="B79" s="12" t="s">
        <v>27</v>
      </c>
      <c r="C79" s="6" t="s">
        <v>28</v>
      </c>
      <c r="D79" s="7">
        <v>37847</v>
      </c>
      <c r="E79" s="7">
        <v>407982</v>
      </c>
      <c r="F79" s="4">
        <f t="shared" si="2"/>
        <v>9.7797711839775943</v>
      </c>
      <c r="J79" s="12" t="s">
        <v>3</v>
      </c>
      <c r="K79" s="12" t="s">
        <v>23</v>
      </c>
      <c r="L79" s="11" t="s">
        <v>0</v>
      </c>
      <c r="M79" s="10">
        <v>2584412</v>
      </c>
      <c r="N79" s="10">
        <v>2840233</v>
      </c>
      <c r="O79" s="4">
        <f t="shared" si="3"/>
        <v>9.8986152362703778E-2</v>
      </c>
    </row>
    <row r="80" spans="1:15">
      <c r="A80" s="12" t="s">
        <v>3</v>
      </c>
      <c r="B80" s="12" t="s">
        <v>23</v>
      </c>
      <c r="C80" s="11" t="s">
        <v>0</v>
      </c>
      <c r="D80" s="10">
        <v>1518422</v>
      </c>
      <c r="E80" s="10">
        <v>2840233</v>
      </c>
      <c r="F80" s="4">
        <f t="shared" si="2"/>
        <v>0.87051623330009709</v>
      </c>
      <c r="J80" s="12" t="s">
        <v>3</v>
      </c>
      <c r="K80" s="12" t="s">
        <v>23</v>
      </c>
      <c r="L80" s="6" t="s">
        <v>25</v>
      </c>
      <c r="M80" s="7">
        <v>72686</v>
      </c>
      <c r="N80" s="7">
        <v>189305</v>
      </c>
      <c r="O80" s="4">
        <f t="shared" si="3"/>
        <v>1.6044217593484302</v>
      </c>
    </row>
    <row r="81" spans="1:15">
      <c r="A81" s="12" t="s">
        <v>3</v>
      </c>
      <c r="B81" s="12" t="s">
        <v>23</v>
      </c>
      <c r="C81" s="6" t="s">
        <v>25</v>
      </c>
      <c r="D81" s="7">
        <v>76618</v>
      </c>
      <c r="E81" s="7">
        <v>189305</v>
      </c>
      <c r="F81" s="4">
        <f t="shared" si="2"/>
        <v>1.4707640502231851</v>
      </c>
      <c r="J81" s="12" t="s">
        <v>3</v>
      </c>
      <c r="K81" s="12" t="s">
        <v>23</v>
      </c>
      <c r="L81" s="6" t="s">
        <v>24</v>
      </c>
      <c r="M81" s="7"/>
      <c r="N81" s="7">
        <v>49045</v>
      </c>
      <c r="O81" s="4"/>
    </row>
    <row r="82" spans="1:15">
      <c r="A82" s="12" t="s">
        <v>3</v>
      </c>
      <c r="B82" s="12" t="s">
        <v>23</v>
      </c>
      <c r="C82" s="6" t="s">
        <v>24</v>
      </c>
      <c r="D82" s="7">
        <v>3319</v>
      </c>
      <c r="E82" s="7">
        <v>49045</v>
      </c>
      <c r="F82" s="4">
        <f t="shared" si="2"/>
        <v>13.77704127749322</v>
      </c>
      <c r="J82" s="12" t="s">
        <v>3</v>
      </c>
      <c r="K82" s="12" t="s">
        <v>23</v>
      </c>
      <c r="L82" s="6" t="s">
        <v>22</v>
      </c>
      <c r="M82" s="7">
        <v>2511726</v>
      </c>
      <c r="N82" s="7">
        <v>2601883</v>
      </c>
      <c r="O82" s="4">
        <f t="shared" si="3"/>
        <v>3.5894440715269101E-2</v>
      </c>
    </row>
    <row r="83" spans="1:15">
      <c r="A83" s="12" t="s">
        <v>3</v>
      </c>
      <c r="B83" s="12" t="s">
        <v>23</v>
      </c>
      <c r="C83" s="6" t="s">
        <v>22</v>
      </c>
      <c r="D83" s="7">
        <v>1438485</v>
      </c>
      <c r="E83" s="7">
        <v>2601883</v>
      </c>
      <c r="F83" s="4">
        <f t="shared" si="2"/>
        <v>0.80876616718283467</v>
      </c>
      <c r="J83" s="12" t="s">
        <v>3</v>
      </c>
      <c r="K83" s="12" t="s">
        <v>9</v>
      </c>
      <c r="L83" s="11" t="s">
        <v>0</v>
      </c>
      <c r="M83" s="10">
        <v>55782</v>
      </c>
      <c r="N83" s="10">
        <v>302284</v>
      </c>
      <c r="O83" s="4">
        <f t="shared" si="3"/>
        <v>4.4190240579398372</v>
      </c>
    </row>
    <row r="84" spans="1:15">
      <c r="A84" s="12" t="s">
        <v>3</v>
      </c>
      <c r="B84" s="12" t="s">
        <v>9</v>
      </c>
      <c r="C84" s="11" t="s">
        <v>0</v>
      </c>
      <c r="D84" s="10">
        <v>12822</v>
      </c>
      <c r="E84" s="10">
        <v>302284</v>
      </c>
      <c r="F84" s="4">
        <f t="shared" si="2"/>
        <v>22.575417251598815</v>
      </c>
      <c r="J84" s="12" t="s">
        <v>3</v>
      </c>
      <c r="K84" s="12" t="s">
        <v>9</v>
      </c>
      <c r="L84" s="6" t="s">
        <v>138</v>
      </c>
      <c r="M84" s="7"/>
      <c r="N84" s="7">
        <v>36596</v>
      </c>
      <c r="O84" s="4"/>
    </row>
    <row r="85" spans="1:15">
      <c r="A85" s="12" t="s">
        <v>3</v>
      </c>
      <c r="B85" s="12" t="s">
        <v>9</v>
      </c>
      <c r="C85" s="6" t="s">
        <v>138</v>
      </c>
      <c r="D85" s="7"/>
      <c r="E85" s="7">
        <v>36596</v>
      </c>
      <c r="F85" s="4"/>
      <c r="J85" s="12" t="s">
        <v>3</v>
      </c>
      <c r="K85" s="12" t="s">
        <v>9</v>
      </c>
      <c r="L85" s="6" t="s">
        <v>135</v>
      </c>
      <c r="M85" s="7">
        <v>16860</v>
      </c>
      <c r="N85" s="7"/>
      <c r="O85" s="4">
        <f t="shared" si="3"/>
        <v>-1</v>
      </c>
    </row>
    <row r="86" spans="1:15">
      <c r="A86" s="12" t="s">
        <v>3</v>
      </c>
      <c r="B86" s="12" t="s">
        <v>9</v>
      </c>
      <c r="C86" s="6" t="s">
        <v>135</v>
      </c>
      <c r="D86" s="7">
        <v>1500</v>
      </c>
      <c r="E86" s="7"/>
      <c r="F86" s="4">
        <f t="shared" si="2"/>
        <v>-1</v>
      </c>
      <c r="J86" s="12" t="s">
        <v>3</v>
      </c>
      <c r="K86" s="12" t="s">
        <v>9</v>
      </c>
      <c r="L86" s="6" t="s">
        <v>18</v>
      </c>
      <c r="M86" s="7"/>
      <c r="N86" s="7">
        <v>6323</v>
      </c>
      <c r="O86" s="4"/>
    </row>
    <row r="87" spans="1:15">
      <c r="A87" s="12" t="s">
        <v>3</v>
      </c>
      <c r="B87" s="12" t="s">
        <v>9</v>
      </c>
      <c r="C87" s="6" t="s">
        <v>18</v>
      </c>
      <c r="D87" s="7"/>
      <c r="E87" s="7">
        <v>6323</v>
      </c>
      <c r="F87" s="4"/>
      <c r="J87" s="12" t="s">
        <v>3</v>
      </c>
      <c r="K87" s="12" t="s">
        <v>9</v>
      </c>
      <c r="L87" s="6" t="s">
        <v>134</v>
      </c>
      <c r="M87" s="7">
        <v>506</v>
      </c>
      <c r="N87" s="7"/>
      <c r="O87" s="4">
        <f t="shared" si="3"/>
        <v>-1</v>
      </c>
    </row>
    <row r="88" spans="1:15">
      <c r="A88" s="12" t="s">
        <v>3</v>
      </c>
      <c r="B88" s="12" t="s">
        <v>9</v>
      </c>
      <c r="C88" s="6" t="s">
        <v>132</v>
      </c>
      <c r="D88" s="7">
        <v>7330</v>
      </c>
      <c r="E88" s="7">
        <v>71835</v>
      </c>
      <c r="F88" s="4">
        <f t="shared" si="2"/>
        <v>8.8001364256480219</v>
      </c>
      <c r="J88" s="12" t="s">
        <v>3</v>
      </c>
      <c r="K88" s="12" t="s">
        <v>9</v>
      </c>
      <c r="L88" s="6" t="s">
        <v>132</v>
      </c>
      <c r="M88" s="7"/>
      <c r="N88" s="7">
        <v>71835</v>
      </c>
      <c r="O88" s="4"/>
    </row>
    <row r="89" spans="1:15">
      <c r="A89" s="12" t="s">
        <v>3</v>
      </c>
      <c r="B89" s="12" t="s">
        <v>9</v>
      </c>
      <c r="C89" s="6" t="s">
        <v>15</v>
      </c>
      <c r="D89" s="7"/>
      <c r="E89" s="7">
        <v>16504</v>
      </c>
      <c r="F89" s="4"/>
      <c r="J89" s="12" t="s">
        <v>3</v>
      </c>
      <c r="K89" s="12" t="s">
        <v>9</v>
      </c>
      <c r="L89" s="6" t="s">
        <v>15</v>
      </c>
      <c r="M89" s="7">
        <v>3728</v>
      </c>
      <c r="N89" s="7">
        <v>16504</v>
      </c>
      <c r="O89" s="4">
        <f t="shared" si="3"/>
        <v>3.4270386266094421</v>
      </c>
    </row>
    <row r="90" spans="1:15">
      <c r="A90" s="12" t="s">
        <v>3</v>
      </c>
      <c r="B90" s="12" t="s">
        <v>9</v>
      </c>
      <c r="C90" s="6" t="s">
        <v>129</v>
      </c>
      <c r="D90" s="7"/>
      <c r="E90" s="7">
        <v>1040</v>
      </c>
      <c r="F90" s="4"/>
      <c r="J90" s="12" t="s">
        <v>3</v>
      </c>
      <c r="K90" s="12" t="s">
        <v>9</v>
      </c>
      <c r="L90" s="6" t="s">
        <v>129</v>
      </c>
      <c r="M90" s="7"/>
      <c r="N90" s="7">
        <v>1040</v>
      </c>
      <c r="O90" s="4"/>
    </row>
    <row r="91" spans="1:15">
      <c r="A91" s="12" t="s">
        <v>3</v>
      </c>
      <c r="B91" s="12" t="s">
        <v>9</v>
      </c>
      <c r="C91" s="6" t="s">
        <v>13</v>
      </c>
      <c r="D91" s="7"/>
      <c r="E91" s="7">
        <v>4240</v>
      </c>
      <c r="F91" s="4"/>
      <c r="J91" s="12" t="s">
        <v>3</v>
      </c>
      <c r="K91" s="12" t="s">
        <v>9</v>
      </c>
      <c r="L91" s="6" t="s">
        <v>13</v>
      </c>
      <c r="M91" s="7">
        <v>7920</v>
      </c>
      <c r="N91" s="7">
        <v>4240</v>
      </c>
      <c r="O91" s="4">
        <f t="shared" si="3"/>
        <v>-0.46464646464646464</v>
      </c>
    </row>
    <row r="92" spans="1:15">
      <c r="A92" s="12" t="s">
        <v>3</v>
      </c>
      <c r="B92" s="12" t="s">
        <v>9</v>
      </c>
      <c r="C92" s="6" t="s">
        <v>12</v>
      </c>
      <c r="D92" s="7">
        <v>3992</v>
      </c>
      <c r="E92" s="7">
        <v>165746</v>
      </c>
      <c r="F92" s="4">
        <f t="shared" si="2"/>
        <v>40.519539078156313</v>
      </c>
      <c r="J92" s="12" t="s">
        <v>3</v>
      </c>
      <c r="K92" s="12" t="s">
        <v>9</v>
      </c>
      <c r="L92" s="6" t="s">
        <v>12</v>
      </c>
      <c r="M92" s="7">
        <v>26768</v>
      </c>
      <c r="N92" s="7">
        <v>165746</v>
      </c>
      <c r="O92" s="4">
        <f t="shared" si="3"/>
        <v>5.1919456066945608</v>
      </c>
    </row>
    <row r="93" spans="1:15">
      <c r="A93" s="12" t="s">
        <v>3</v>
      </c>
      <c r="B93" s="12" t="s">
        <v>2</v>
      </c>
      <c r="C93" s="11" t="s">
        <v>0</v>
      </c>
      <c r="D93" s="10">
        <v>714639</v>
      </c>
      <c r="E93" s="10">
        <v>516952</v>
      </c>
      <c r="F93" s="4">
        <f t="shared" si="2"/>
        <v>-0.27662498128425683</v>
      </c>
      <c r="J93" s="12" t="s">
        <v>3</v>
      </c>
      <c r="K93" s="12" t="s">
        <v>2</v>
      </c>
      <c r="L93" s="11" t="s">
        <v>0</v>
      </c>
      <c r="M93" s="10">
        <v>739990</v>
      </c>
      <c r="N93" s="10">
        <v>516952</v>
      </c>
      <c r="O93" s="4">
        <f t="shared" si="3"/>
        <v>-0.30140677576724012</v>
      </c>
    </row>
    <row r="94" spans="1:15">
      <c r="A94" s="12" t="s">
        <v>3</v>
      </c>
      <c r="B94" s="12" t="s">
        <v>2</v>
      </c>
      <c r="C94" s="6" t="s">
        <v>7</v>
      </c>
      <c r="D94" s="7">
        <v>8226</v>
      </c>
      <c r="E94" s="7"/>
      <c r="F94" s="4">
        <f t="shared" si="2"/>
        <v>-1</v>
      </c>
      <c r="J94" s="12" t="s">
        <v>3</v>
      </c>
      <c r="K94" s="12" t="s">
        <v>2</v>
      </c>
      <c r="L94" s="6" t="s">
        <v>7</v>
      </c>
      <c r="M94" s="7">
        <v>2113</v>
      </c>
      <c r="N94" s="7"/>
      <c r="O94" s="4">
        <f t="shared" si="3"/>
        <v>-1</v>
      </c>
    </row>
    <row r="95" spans="1:15">
      <c r="A95" s="12" t="s">
        <v>3</v>
      </c>
      <c r="B95" s="12" t="s">
        <v>2</v>
      </c>
      <c r="C95" s="6" t="s">
        <v>6</v>
      </c>
      <c r="D95" s="7">
        <v>40149</v>
      </c>
      <c r="E95" s="7">
        <v>23629</v>
      </c>
      <c r="F95" s="4">
        <f t="shared" si="2"/>
        <v>-0.41146728436573765</v>
      </c>
      <c r="J95" s="12" t="s">
        <v>3</v>
      </c>
      <c r="K95" s="12" t="s">
        <v>2</v>
      </c>
      <c r="L95" s="6" t="s">
        <v>6</v>
      </c>
      <c r="M95" s="7">
        <v>36049</v>
      </c>
      <c r="N95" s="7">
        <v>23629</v>
      </c>
      <c r="O95" s="4">
        <f t="shared" si="3"/>
        <v>-0.34453105495298064</v>
      </c>
    </row>
    <row r="96" spans="1:15">
      <c r="A96" s="12" t="s">
        <v>3</v>
      </c>
      <c r="B96" s="12" t="s">
        <v>2</v>
      </c>
      <c r="C96" s="6" t="s">
        <v>5</v>
      </c>
      <c r="D96" s="7">
        <v>127950</v>
      </c>
      <c r="E96" s="7">
        <v>242658</v>
      </c>
      <c r="F96" s="4">
        <f t="shared" si="2"/>
        <v>0.89650644783118405</v>
      </c>
      <c r="J96" s="12" t="s">
        <v>3</v>
      </c>
      <c r="K96" s="12" t="s">
        <v>2</v>
      </c>
      <c r="L96" s="6" t="s">
        <v>5</v>
      </c>
      <c r="M96" s="7">
        <v>223505</v>
      </c>
      <c r="N96" s="7">
        <v>242658</v>
      </c>
      <c r="O96" s="4">
        <f t="shared" si="3"/>
        <v>8.569383235274379E-2</v>
      </c>
    </row>
    <row r="97" spans="1:15">
      <c r="A97" s="12" t="s">
        <v>3</v>
      </c>
      <c r="B97" s="12" t="s">
        <v>2</v>
      </c>
      <c r="C97" s="6" t="s">
        <v>4</v>
      </c>
      <c r="D97" s="7">
        <v>166820</v>
      </c>
      <c r="E97" s="7">
        <v>135834</v>
      </c>
      <c r="F97" s="4">
        <f t="shared" si="2"/>
        <v>-0.18574511449466491</v>
      </c>
      <c r="J97" s="12" t="s">
        <v>3</v>
      </c>
      <c r="K97" s="12" t="s">
        <v>2</v>
      </c>
      <c r="L97" s="6" t="s">
        <v>4</v>
      </c>
      <c r="M97" s="7">
        <v>160156</v>
      </c>
      <c r="N97" s="7">
        <v>135834</v>
      </c>
      <c r="O97" s="4">
        <f t="shared" si="3"/>
        <v>-0.15186443217862583</v>
      </c>
    </row>
    <row r="98" spans="1:15">
      <c r="A98" s="12" t="s">
        <v>3</v>
      </c>
      <c r="B98" s="12" t="s">
        <v>2</v>
      </c>
      <c r="C98" s="6" t="s">
        <v>1</v>
      </c>
      <c r="D98" s="7">
        <v>371494</v>
      </c>
      <c r="E98" s="7">
        <v>114831</v>
      </c>
      <c r="F98" s="4">
        <f t="shared" si="2"/>
        <v>-0.69089406558383182</v>
      </c>
      <c r="J98" s="12" t="s">
        <v>3</v>
      </c>
      <c r="K98" s="12" t="s">
        <v>2</v>
      </c>
      <c r="L98" s="6" t="s">
        <v>1</v>
      </c>
      <c r="M98" s="7">
        <v>318167</v>
      </c>
      <c r="N98" s="7">
        <v>114831</v>
      </c>
      <c r="O98" s="4">
        <f t="shared" si="3"/>
        <v>-0.63908576313696897</v>
      </c>
    </row>
    <row r="99" spans="1:15">
      <c r="A99" s="16" t="s">
        <v>0</v>
      </c>
      <c r="B99" s="13"/>
      <c r="C99" s="14"/>
      <c r="D99" s="10">
        <v>17172662</v>
      </c>
      <c r="E99" s="10">
        <v>21452206</v>
      </c>
      <c r="F99" s="4">
        <f t="shared" si="2"/>
        <v>0.24920679158536982</v>
      </c>
      <c r="J99" s="16" t="s">
        <v>0</v>
      </c>
      <c r="K99" s="13"/>
      <c r="L99" s="14"/>
      <c r="M99" s="10">
        <v>19230320</v>
      </c>
      <c r="N99" s="10">
        <v>21452206</v>
      </c>
      <c r="O99" s="4">
        <f t="shared" si="3"/>
        <v>0.11554077103241131</v>
      </c>
    </row>
  </sheetData>
  <mergeCells count="28">
    <mergeCell ref="J3:J32"/>
    <mergeCell ref="K4:K32"/>
    <mergeCell ref="J33:J98"/>
    <mergeCell ref="K33:L33"/>
    <mergeCell ref="K34:K50"/>
    <mergeCell ref="K51:K57"/>
    <mergeCell ref="K58:K65"/>
    <mergeCell ref="K66:K78"/>
    <mergeCell ref="K79:K82"/>
    <mergeCell ref="A1:C1"/>
    <mergeCell ref="B3:C3"/>
    <mergeCell ref="B4:B32"/>
    <mergeCell ref="A3:A32"/>
    <mergeCell ref="B33:C33"/>
    <mergeCell ref="A33:A98"/>
    <mergeCell ref="B34:B50"/>
    <mergeCell ref="B51:B58"/>
    <mergeCell ref="B59:B66"/>
    <mergeCell ref="B67:B79"/>
    <mergeCell ref="B80:B83"/>
    <mergeCell ref="B84:B92"/>
    <mergeCell ref="B93:B98"/>
    <mergeCell ref="J1:L1"/>
    <mergeCell ref="K3:L3"/>
    <mergeCell ref="K83:K92"/>
    <mergeCell ref="K93:K98"/>
    <mergeCell ref="J99:L99"/>
    <mergeCell ref="A99:C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14"/>
  <sheetViews>
    <sheetView workbookViewId="0">
      <selection sqref="A1:C1"/>
    </sheetView>
  </sheetViews>
  <sheetFormatPr defaultRowHeight="15"/>
  <cols>
    <col min="3" max="3" width="14.85546875" customWidth="1"/>
    <col min="4" max="5" width="14.140625" customWidth="1"/>
    <col min="6" max="6" width="12.140625" customWidth="1"/>
    <col min="7" max="9" width="9.140625" style="2"/>
    <col min="12" max="12" width="21.28515625" customWidth="1"/>
    <col min="13" max="13" width="18" customWidth="1"/>
    <col min="14" max="14" width="19.42578125" customWidth="1"/>
    <col min="15" max="15" width="12" customWidth="1"/>
    <col min="16" max="16384" width="9.140625" style="2"/>
  </cols>
  <sheetData>
    <row r="1" spans="1:15">
      <c r="A1" s="20" t="s">
        <v>187</v>
      </c>
      <c r="B1" s="21"/>
      <c r="C1" s="21"/>
      <c r="D1" s="18">
        <v>2023</v>
      </c>
      <c r="E1" s="18">
        <v>2024</v>
      </c>
      <c r="J1" s="16" t="s">
        <v>189</v>
      </c>
      <c r="K1" s="17"/>
      <c r="L1" s="17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294913227</v>
      </c>
      <c r="E3" s="10">
        <v>291415696</v>
      </c>
      <c r="F3" s="4">
        <f>(E3-D3)/D3</f>
        <v>-1.1859525717373131E-2</v>
      </c>
      <c r="J3" s="12" t="s">
        <v>90</v>
      </c>
      <c r="K3" s="16" t="s">
        <v>0</v>
      </c>
      <c r="L3" s="14"/>
      <c r="M3" s="10">
        <v>287357080</v>
      </c>
      <c r="N3" s="10">
        <v>291415696</v>
      </c>
      <c r="O3" s="4">
        <f>(N3-M3)/M3</f>
        <v>1.4123946415379778E-2</v>
      </c>
    </row>
    <row r="4" spans="1:15">
      <c r="A4" s="12" t="s">
        <v>90</v>
      </c>
      <c r="B4" s="12" t="s">
        <v>89</v>
      </c>
      <c r="C4" s="11" t="s">
        <v>0</v>
      </c>
      <c r="D4" s="10">
        <v>294913227</v>
      </c>
      <c r="E4" s="10">
        <v>291415696</v>
      </c>
      <c r="F4" s="4">
        <f t="shared" ref="F4:F67" si="0">(E4-D4)/D4</f>
        <v>-1.1859525717373131E-2</v>
      </c>
      <c r="J4" s="12" t="s">
        <v>90</v>
      </c>
      <c r="K4" s="12" t="s">
        <v>89</v>
      </c>
      <c r="L4" s="11" t="s">
        <v>0</v>
      </c>
      <c r="M4" s="10">
        <v>287357080</v>
      </c>
      <c r="N4" s="10">
        <v>291415696</v>
      </c>
      <c r="O4" s="4">
        <f t="shared" ref="O4:O67" si="1">(N4-M4)/M4</f>
        <v>1.4123946415379778E-2</v>
      </c>
    </row>
    <row r="5" spans="1:15">
      <c r="A5" s="12" t="s">
        <v>90</v>
      </c>
      <c r="B5" s="12" t="s">
        <v>89</v>
      </c>
      <c r="C5" s="6" t="s">
        <v>117</v>
      </c>
      <c r="D5" s="7">
        <v>1205401</v>
      </c>
      <c r="E5" s="7">
        <v>1047944</v>
      </c>
      <c r="F5" s="4">
        <f t="shared" si="0"/>
        <v>-0.13062623973266987</v>
      </c>
      <c r="J5" s="12" t="s">
        <v>90</v>
      </c>
      <c r="K5" s="12" t="s">
        <v>89</v>
      </c>
      <c r="L5" s="6" t="s">
        <v>117</v>
      </c>
      <c r="M5" s="7">
        <v>1228144</v>
      </c>
      <c r="N5" s="7">
        <v>1047944</v>
      </c>
      <c r="O5" s="4">
        <f t="shared" si="1"/>
        <v>-0.14672546541773604</v>
      </c>
    </row>
    <row r="6" spans="1:15">
      <c r="A6" s="12" t="s">
        <v>90</v>
      </c>
      <c r="B6" s="12" t="s">
        <v>89</v>
      </c>
      <c r="C6" s="6" t="s">
        <v>116</v>
      </c>
      <c r="D6" s="7">
        <v>5031289</v>
      </c>
      <c r="E6" s="7">
        <v>4613198</v>
      </c>
      <c r="F6" s="4">
        <f t="shared" si="0"/>
        <v>-8.3098188158143974E-2</v>
      </c>
      <c r="J6" s="12" t="s">
        <v>90</v>
      </c>
      <c r="K6" s="12" t="s">
        <v>89</v>
      </c>
      <c r="L6" s="6" t="s">
        <v>116</v>
      </c>
      <c r="M6" s="7">
        <v>4514675</v>
      </c>
      <c r="N6" s="7">
        <v>4613198</v>
      </c>
      <c r="O6" s="4">
        <f t="shared" si="1"/>
        <v>2.1822833315797926E-2</v>
      </c>
    </row>
    <row r="7" spans="1:15">
      <c r="A7" s="12" t="s">
        <v>90</v>
      </c>
      <c r="B7" s="12" t="s">
        <v>89</v>
      </c>
      <c r="C7" s="6" t="s">
        <v>115</v>
      </c>
      <c r="D7" s="7">
        <v>1095259</v>
      </c>
      <c r="E7" s="7">
        <v>1090335</v>
      </c>
      <c r="F7" s="4">
        <f t="shared" si="0"/>
        <v>-4.4957402769573223E-3</v>
      </c>
      <c r="J7" s="12" t="s">
        <v>90</v>
      </c>
      <c r="K7" s="12" t="s">
        <v>89</v>
      </c>
      <c r="L7" s="6" t="s">
        <v>115</v>
      </c>
      <c r="M7" s="7">
        <v>972966</v>
      </c>
      <c r="N7" s="7">
        <v>1090335</v>
      </c>
      <c r="O7" s="4">
        <f t="shared" si="1"/>
        <v>0.1206301145158207</v>
      </c>
    </row>
    <row r="8" spans="1:15">
      <c r="A8" s="12" t="s">
        <v>90</v>
      </c>
      <c r="B8" s="12" t="s">
        <v>89</v>
      </c>
      <c r="C8" s="6" t="s">
        <v>114</v>
      </c>
      <c r="D8" s="7">
        <v>220216</v>
      </c>
      <c r="E8" s="7">
        <v>251116</v>
      </c>
      <c r="F8" s="4">
        <f t="shared" si="0"/>
        <v>0.14031677988883642</v>
      </c>
      <c r="J8" s="12" t="s">
        <v>90</v>
      </c>
      <c r="K8" s="12" t="s">
        <v>89</v>
      </c>
      <c r="L8" s="6" t="s">
        <v>114</v>
      </c>
      <c r="M8" s="7">
        <v>223399</v>
      </c>
      <c r="N8" s="7">
        <v>251116</v>
      </c>
      <c r="O8" s="4">
        <f t="shared" si="1"/>
        <v>0.12406949001562227</v>
      </c>
    </row>
    <row r="9" spans="1:15">
      <c r="A9" s="12" t="s">
        <v>90</v>
      </c>
      <c r="B9" s="12" t="s">
        <v>89</v>
      </c>
      <c r="C9" s="6" t="s">
        <v>113</v>
      </c>
      <c r="D9" s="7">
        <v>222590</v>
      </c>
      <c r="E9" s="7">
        <v>35304</v>
      </c>
      <c r="F9" s="4">
        <f t="shared" si="0"/>
        <v>-0.84139449211554873</v>
      </c>
      <c r="J9" s="12" t="s">
        <v>90</v>
      </c>
      <c r="K9" s="12" t="s">
        <v>89</v>
      </c>
      <c r="L9" s="6" t="s">
        <v>113</v>
      </c>
      <c r="M9" s="7">
        <v>49905</v>
      </c>
      <c r="N9" s="7">
        <v>35304</v>
      </c>
      <c r="O9" s="4">
        <f t="shared" si="1"/>
        <v>-0.29257589419897806</v>
      </c>
    </row>
    <row r="10" spans="1:15">
      <c r="A10" s="12" t="s">
        <v>90</v>
      </c>
      <c r="B10" s="12" t="s">
        <v>89</v>
      </c>
      <c r="C10" s="6" t="s">
        <v>112</v>
      </c>
      <c r="D10" s="7">
        <v>5621385</v>
      </c>
      <c r="E10" s="7">
        <v>9178648</v>
      </c>
      <c r="F10" s="4">
        <f t="shared" si="0"/>
        <v>0.6328089963594381</v>
      </c>
      <c r="J10" s="12" t="s">
        <v>90</v>
      </c>
      <c r="K10" s="12" t="s">
        <v>89</v>
      </c>
      <c r="L10" s="6" t="s">
        <v>112</v>
      </c>
      <c r="M10" s="7">
        <v>6009891</v>
      </c>
      <c r="N10" s="7">
        <v>9178648</v>
      </c>
      <c r="O10" s="4">
        <f t="shared" si="1"/>
        <v>0.5272569835293186</v>
      </c>
    </row>
    <row r="11" spans="1:15">
      <c r="A11" s="12" t="s">
        <v>90</v>
      </c>
      <c r="B11" s="12" t="s">
        <v>89</v>
      </c>
      <c r="C11" s="6" t="s">
        <v>111</v>
      </c>
      <c r="D11" s="7">
        <v>11667092</v>
      </c>
      <c r="E11" s="7">
        <v>12824879</v>
      </c>
      <c r="F11" s="4">
        <f t="shared" si="0"/>
        <v>9.9235267879948144E-2</v>
      </c>
      <c r="J11" s="12" t="s">
        <v>90</v>
      </c>
      <c r="K11" s="12" t="s">
        <v>89</v>
      </c>
      <c r="L11" s="6" t="s">
        <v>111</v>
      </c>
      <c r="M11" s="7">
        <v>10168806</v>
      </c>
      <c r="N11" s="7">
        <v>12824879</v>
      </c>
      <c r="O11" s="4">
        <f t="shared" si="1"/>
        <v>0.26119811903187062</v>
      </c>
    </row>
    <row r="12" spans="1:15">
      <c r="A12" s="12" t="s">
        <v>90</v>
      </c>
      <c r="B12" s="12" t="s">
        <v>89</v>
      </c>
      <c r="C12" s="6" t="s">
        <v>110</v>
      </c>
      <c r="D12" s="7">
        <v>108041</v>
      </c>
      <c r="E12" s="7">
        <v>524017</v>
      </c>
      <c r="F12" s="4">
        <f t="shared" si="0"/>
        <v>3.8501679917808982</v>
      </c>
      <c r="J12" s="12" t="s">
        <v>90</v>
      </c>
      <c r="K12" s="12" t="s">
        <v>89</v>
      </c>
      <c r="L12" s="6" t="s">
        <v>110</v>
      </c>
      <c r="M12" s="7">
        <v>14402</v>
      </c>
      <c r="N12" s="7">
        <v>524017</v>
      </c>
      <c r="O12" s="4">
        <f t="shared" si="1"/>
        <v>35.385015970004169</v>
      </c>
    </row>
    <row r="13" spans="1:15">
      <c r="A13" s="12" t="s">
        <v>90</v>
      </c>
      <c r="B13" s="12" t="s">
        <v>89</v>
      </c>
      <c r="C13" s="6" t="s">
        <v>109</v>
      </c>
      <c r="D13" s="7">
        <v>2717569</v>
      </c>
      <c r="E13" s="7">
        <v>2868883</v>
      </c>
      <c r="F13" s="4">
        <f t="shared" si="0"/>
        <v>5.5679910979261248E-2</v>
      </c>
      <c r="J13" s="12" t="s">
        <v>90</v>
      </c>
      <c r="K13" s="12" t="s">
        <v>89</v>
      </c>
      <c r="L13" s="6" t="s">
        <v>109</v>
      </c>
      <c r="M13" s="7">
        <v>3454624</v>
      </c>
      <c r="N13" s="7">
        <v>2868883</v>
      </c>
      <c r="O13" s="4">
        <f t="shared" si="1"/>
        <v>-0.16955275016904878</v>
      </c>
    </row>
    <row r="14" spans="1:15">
      <c r="A14" s="12" t="s">
        <v>90</v>
      </c>
      <c r="B14" s="12" t="s">
        <v>89</v>
      </c>
      <c r="C14" s="6" t="s">
        <v>108</v>
      </c>
      <c r="D14" s="7">
        <v>402035</v>
      </c>
      <c r="E14" s="7">
        <v>760194</v>
      </c>
      <c r="F14" s="4">
        <f t="shared" si="0"/>
        <v>0.89086522317708661</v>
      </c>
      <c r="J14" s="12" t="s">
        <v>90</v>
      </c>
      <c r="K14" s="12" t="s">
        <v>89</v>
      </c>
      <c r="L14" s="6" t="s">
        <v>108</v>
      </c>
      <c r="M14" s="7">
        <v>463112</v>
      </c>
      <c r="N14" s="7">
        <v>760194</v>
      </c>
      <c r="O14" s="4">
        <f t="shared" si="1"/>
        <v>0.64149061134239671</v>
      </c>
    </row>
    <row r="15" spans="1:15">
      <c r="A15" s="12" t="s">
        <v>90</v>
      </c>
      <c r="B15" s="12" t="s">
        <v>89</v>
      </c>
      <c r="C15" s="6" t="s">
        <v>107</v>
      </c>
      <c r="D15" s="7">
        <v>29138552</v>
      </c>
      <c r="E15" s="7">
        <v>25281242</v>
      </c>
      <c r="F15" s="4">
        <f t="shared" si="0"/>
        <v>-0.13237823210981794</v>
      </c>
      <c r="J15" s="12" t="s">
        <v>90</v>
      </c>
      <c r="K15" s="12" t="s">
        <v>89</v>
      </c>
      <c r="L15" s="6" t="s">
        <v>107</v>
      </c>
      <c r="M15" s="7">
        <v>25126398</v>
      </c>
      <c r="N15" s="7">
        <v>25281242</v>
      </c>
      <c r="O15" s="4">
        <f t="shared" si="1"/>
        <v>6.1626023753981766E-3</v>
      </c>
    </row>
    <row r="16" spans="1:15">
      <c r="A16" s="12" t="s">
        <v>90</v>
      </c>
      <c r="B16" s="12" t="s">
        <v>89</v>
      </c>
      <c r="C16" s="6" t="s">
        <v>106</v>
      </c>
      <c r="D16" s="7">
        <v>46646483</v>
      </c>
      <c r="E16" s="7">
        <v>43303399</v>
      </c>
      <c r="F16" s="4">
        <f t="shared" si="0"/>
        <v>-7.1668511428825188E-2</v>
      </c>
      <c r="J16" s="12" t="s">
        <v>90</v>
      </c>
      <c r="K16" s="12" t="s">
        <v>89</v>
      </c>
      <c r="L16" s="6" t="s">
        <v>106</v>
      </c>
      <c r="M16" s="7">
        <v>37948763</v>
      </c>
      <c r="N16" s="7">
        <v>43303399</v>
      </c>
      <c r="O16" s="4">
        <f t="shared" si="1"/>
        <v>0.14110172708396318</v>
      </c>
    </row>
    <row r="17" spans="1:15">
      <c r="A17" s="12" t="s">
        <v>90</v>
      </c>
      <c r="B17" s="12" t="s">
        <v>89</v>
      </c>
      <c r="C17" s="6" t="s">
        <v>105</v>
      </c>
      <c r="D17" s="7">
        <v>161543</v>
      </c>
      <c r="E17" s="7">
        <v>47363</v>
      </c>
      <c r="F17" s="4">
        <f t="shared" si="0"/>
        <v>-0.70680871346947871</v>
      </c>
      <c r="J17" s="12" t="s">
        <v>90</v>
      </c>
      <c r="K17" s="12" t="s">
        <v>89</v>
      </c>
      <c r="L17" s="6" t="s">
        <v>105</v>
      </c>
      <c r="M17" s="7">
        <v>135238</v>
      </c>
      <c r="N17" s="7">
        <v>47363</v>
      </c>
      <c r="O17" s="4">
        <f t="shared" si="1"/>
        <v>-0.64978038716928677</v>
      </c>
    </row>
    <row r="18" spans="1:15">
      <c r="A18" s="12" t="s">
        <v>90</v>
      </c>
      <c r="B18" s="12" t="s">
        <v>89</v>
      </c>
      <c r="C18" s="6" t="s">
        <v>104</v>
      </c>
      <c r="D18" s="7">
        <v>703842</v>
      </c>
      <c r="E18" s="7">
        <v>717459</v>
      </c>
      <c r="F18" s="4">
        <f t="shared" si="0"/>
        <v>1.9346671554127205E-2</v>
      </c>
      <c r="J18" s="12" t="s">
        <v>90</v>
      </c>
      <c r="K18" s="12" t="s">
        <v>89</v>
      </c>
      <c r="L18" s="6" t="s">
        <v>104</v>
      </c>
      <c r="M18" s="7">
        <v>823116</v>
      </c>
      <c r="N18" s="7">
        <v>717459</v>
      </c>
      <c r="O18" s="4">
        <f t="shared" si="1"/>
        <v>-0.12836222355050808</v>
      </c>
    </row>
    <row r="19" spans="1:15">
      <c r="A19" s="12" t="s">
        <v>90</v>
      </c>
      <c r="B19" s="12" t="s">
        <v>89</v>
      </c>
      <c r="C19" s="6" t="s">
        <v>103</v>
      </c>
      <c r="D19" s="7">
        <v>9448548</v>
      </c>
      <c r="E19" s="7">
        <v>9230697</v>
      </c>
      <c r="F19" s="4">
        <f t="shared" si="0"/>
        <v>-2.30565585315331E-2</v>
      </c>
      <c r="J19" s="12" t="s">
        <v>90</v>
      </c>
      <c r="K19" s="12" t="s">
        <v>89</v>
      </c>
      <c r="L19" s="6" t="s">
        <v>103</v>
      </c>
      <c r="M19" s="7">
        <v>7724086</v>
      </c>
      <c r="N19" s="7">
        <v>9230697</v>
      </c>
      <c r="O19" s="4">
        <f t="shared" si="1"/>
        <v>0.19505362835162632</v>
      </c>
    </row>
    <row r="20" spans="1:15">
      <c r="A20" s="12" t="s">
        <v>90</v>
      </c>
      <c r="B20" s="12" t="s">
        <v>89</v>
      </c>
      <c r="C20" s="6" t="s">
        <v>102</v>
      </c>
      <c r="D20" s="7">
        <v>49234450</v>
      </c>
      <c r="E20" s="7">
        <v>49973409</v>
      </c>
      <c r="F20" s="4">
        <f t="shared" si="0"/>
        <v>1.5008982531540415E-2</v>
      </c>
      <c r="J20" s="12" t="s">
        <v>90</v>
      </c>
      <c r="K20" s="12" t="s">
        <v>89</v>
      </c>
      <c r="L20" s="6" t="s">
        <v>102</v>
      </c>
      <c r="M20" s="7">
        <v>57936189</v>
      </c>
      <c r="N20" s="7">
        <v>49973409</v>
      </c>
      <c r="O20" s="4">
        <f t="shared" si="1"/>
        <v>-0.13744052098421594</v>
      </c>
    </row>
    <row r="21" spans="1:15">
      <c r="A21" s="12" t="s">
        <v>90</v>
      </c>
      <c r="B21" s="12" t="s">
        <v>89</v>
      </c>
      <c r="C21" s="6" t="s">
        <v>101</v>
      </c>
      <c r="D21" s="7">
        <v>673083</v>
      </c>
      <c r="E21" s="7">
        <v>1197213</v>
      </c>
      <c r="F21" s="4">
        <f t="shared" si="0"/>
        <v>0.77870039801926361</v>
      </c>
      <c r="J21" s="12" t="s">
        <v>90</v>
      </c>
      <c r="K21" s="12" t="s">
        <v>89</v>
      </c>
      <c r="L21" s="6" t="s">
        <v>101</v>
      </c>
      <c r="M21" s="7">
        <v>771249</v>
      </c>
      <c r="N21" s="7">
        <v>1197213</v>
      </c>
      <c r="O21" s="4">
        <f t="shared" si="1"/>
        <v>0.55230411968119242</v>
      </c>
    </row>
    <row r="22" spans="1:15">
      <c r="A22" s="12" t="s">
        <v>90</v>
      </c>
      <c r="B22" s="12" t="s">
        <v>89</v>
      </c>
      <c r="C22" s="6" t="s">
        <v>100</v>
      </c>
      <c r="D22" s="7">
        <v>17861155</v>
      </c>
      <c r="E22" s="7">
        <v>16718107</v>
      </c>
      <c r="F22" s="4">
        <f t="shared" si="0"/>
        <v>-6.3996309309224397E-2</v>
      </c>
      <c r="J22" s="12" t="s">
        <v>90</v>
      </c>
      <c r="K22" s="12" t="s">
        <v>89</v>
      </c>
      <c r="L22" s="6" t="s">
        <v>100</v>
      </c>
      <c r="M22" s="7">
        <v>15517842</v>
      </c>
      <c r="N22" s="7">
        <v>16718107</v>
      </c>
      <c r="O22" s="4">
        <f t="shared" si="1"/>
        <v>7.7347417250414066E-2</v>
      </c>
    </row>
    <row r="23" spans="1:15">
      <c r="A23" s="12" t="s">
        <v>90</v>
      </c>
      <c r="B23" s="12" t="s">
        <v>89</v>
      </c>
      <c r="C23" s="6" t="s">
        <v>99</v>
      </c>
      <c r="D23" s="7">
        <v>8463</v>
      </c>
      <c r="E23" s="7">
        <v>29557</v>
      </c>
      <c r="F23" s="4">
        <f t="shared" si="0"/>
        <v>2.4924967505612665</v>
      </c>
      <c r="J23" s="12" t="s">
        <v>90</v>
      </c>
      <c r="K23" s="12" t="s">
        <v>89</v>
      </c>
      <c r="L23" s="6" t="s">
        <v>99</v>
      </c>
      <c r="M23" s="7">
        <v>8094</v>
      </c>
      <c r="N23" s="7">
        <v>29557</v>
      </c>
      <c r="O23" s="4">
        <f t="shared" si="1"/>
        <v>2.6517173214726957</v>
      </c>
    </row>
    <row r="24" spans="1:15">
      <c r="A24" s="12" t="s">
        <v>90</v>
      </c>
      <c r="B24" s="12" t="s">
        <v>89</v>
      </c>
      <c r="C24" s="6" t="s">
        <v>98</v>
      </c>
      <c r="D24" s="7">
        <v>64094</v>
      </c>
      <c r="E24" s="7">
        <v>25861</v>
      </c>
      <c r="F24" s="4">
        <f t="shared" si="0"/>
        <v>-0.59651449433644332</v>
      </c>
      <c r="J24" s="12" t="s">
        <v>90</v>
      </c>
      <c r="K24" s="12" t="s">
        <v>89</v>
      </c>
      <c r="L24" s="6" t="s">
        <v>98</v>
      </c>
      <c r="M24" s="7">
        <v>2039</v>
      </c>
      <c r="N24" s="7">
        <v>25861</v>
      </c>
      <c r="O24" s="4">
        <f t="shared" si="1"/>
        <v>11.683178028445317</v>
      </c>
    </row>
    <row r="25" spans="1:15">
      <c r="A25" s="12" t="s">
        <v>90</v>
      </c>
      <c r="B25" s="12" t="s">
        <v>89</v>
      </c>
      <c r="C25" s="6" t="s">
        <v>97</v>
      </c>
      <c r="D25" s="7">
        <v>13736638</v>
      </c>
      <c r="E25" s="7">
        <v>10794137</v>
      </c>
      <c r="F25" s="4">
        <f t="shared" si="0"/>
        <v>-0.21420823639670783</v>
      </c>
      <c r="J25" s="12" t="s">
        <v>90</v>
      </c>
      <c r="K25" s="12" t="s">
        <v>89</v>
      </c>
      <c r="L25" s="6" t="s">
        <v>97</v>
      </c>
      <c r="M25" s="7">
        <v>10295083</v>
      </c>
      <c r="N25" s="7">
        <v>10794137</v>
      </c>
      <c r="O25" s="4">
        <f t="shared" si="1"/>
        <v>4.8474985582923423E-2</v>
      </c>
    </row>
    <row r="26" spans="1:15">
      <c r="A26" s="12" t="s">
        <v>90</v>
      </c>
      <c r="B26" s="12" t="s">
        <v>89</v>
      </c>
      <c r="C26" s="6" t="s">
        <v>96</v>
      </c>
      <c r="D26" s="7">
        <v>61121247</v>
      </c>
      <c r="E26" s="7">
        <v>64345957</v>
      </c>
      <c r="F26" s="4">
        <f t="shared" si="0"/>
        <v>5.2759231172099616E-2</v>
      </c>
      <c r="J26" s="12" t="s">
        <v>90</v>
      </c>
      <c r="K26" s="12" t="s">
        <v>89</v>
      </c>
      <c r="L26" s="6" t="s">
        <v>96</v>
      </c>
      <c r="M26" s="7">
        <v>69397189</v>
      </c>
      <c r="N26" s="7">
        <v>64345957</v>
      </c>
      <c r="O26" s="4">
        <f t="shared" si="1"/>
        <v>-7.2787270965687101E-2</v>
      </c>
    </row>
    <row r="27" spans="1:15">
      <c r="A27" s="12" t="s">
        <v>90</v>
      </c>
      <c r="B27" s="12" t="s">
        <v>89</v>
      </c>
      <c r="C27" s="6" t="s">
        <v>95</v>
      </c>
      <c r="D27" s="7">
        <v>5389154</v>
      </c>
      <c r="E27" s="7">
        <v>4518698</v>
      </c>
      <c r="F27" s="4">
        <f t="shared" si="0"/>
        <v>-0.1615199714092416</v>
      </c>
      <c r="J27" s="12" t="s">
        <v>90</v>
      </c>
      <c r="K27" s="12" t="s">
        <v>89</v>
      </c>
      <c r="L27" s="6" t="s">
        <v>95</v>
      </c>
      <c r="M27" s="7">
        <v>5497988</v>
      </c>
      <c r="N27" s="7">
        <v>4518698</v>
      </c>
      <c r="O27" s="4">
        <f t="shared" si="1"/>
        <v>-0.17811788603394552</v>
      </c>
    </row>
    <row r="28" spans="1:15">
      <c r="A28" s="12" t="s">
        <v>90</v>
      </c>
      <c r="B28" s="12" t="s">
        <v>89</v>
      </c>
      <c r="C28" s="6" t="s">
        <v>94</v>
      </c>
      <c r="D28" s="7">
        <v>10613134</v>
      </c>
      <c r="E28" s="7">
        <v>9405067</v>
      </c>
      <c r="F28" s="4">
        <f t="shared" si="0"/>
        <v>-0.11382754613293303</v>
      </c>
      <c r="J28" s="12" t="s">
        <v>90</v>
      </c>
      <c r="K28" s="12" t="s">
        <v>89</v>
      </c>
      <c r="L28" s="6" t="s">
        <v>94</v>
      </c>
      <c r="M28" s="7">
        <v>8690390</v>
      </c>
      <c r="N28" s="7">
        <v>9405067</v>
      </c>
      <c r="O28" s="4">
        <f t="shared" si="1"/>
        <v>8.2237621096406491E-2</v>
      </c>
    </row>
    <row r="29" spans="1:15">
      <c r="A29" s="12" t="s">
        <v>90</v>
      </c>
      <c r="B29" s="12" t="s">
        <v>89</v>
      </c>
      <c r="C29" s="6" t="s">
        <v>93</v>
      </c>
      <c r="D29" s="7">
        <v>5554907</v>
      </c>
      <c r="E29" s="7">
        <v>6405019</v>
      </c>
      <c r="F29" s="4">
        <f t="shared" si="0"/>
        <v>0.15303802565911545</v>
      </c>
      <c r="J29" s="12" t="s">
        <v>90</v>
      </c>
      <c r="K29" s="12" t="s">
        <v>89</v>
      </c>
      <c r="L29" s="6" t="s">
        <v>93</v>
      </c>
      <c r="M29" s="7">
        <v>4602791</v>
      </c>
      <c r="N29" s="7">
        <v>6405019</v>
      </c>
      <c r="O29" s="4">
        <f t="shared" si="1"/>
        <v>0.39155112626230476</v>
      </c>
    </row>
    <row r="30" spans="1:15">
      <c r="A30" s="12" t="s">
        <v>90</v>
      </c>
      <c r="B30" s="12" t="s">
        <v>89</v>
      </c>
      <c r="C30" s="6" t="s">
        <v>92</v>
      </c>
      <c r="D30" s="7">
        <v>1099031</v>
      </c>
      <c r="E30" s="7">
        <v>905071</v>
      </c>
      <c r="F30" s="4">
        <f t="shared" si="0"/>
        <v>-0.17648273797554392</v>
      </c>
      <c r="J30" s="12" t="s">
        <v>90</v>
      </c>
      <c r="K30" s="12" t="s">
        <v>89</v>
      </c>
      <c r="L30" s="6" t="s">
        <v>92</v>
      </c>
      <c r="M30" s="7">
        <v>936097</v>
      </c>
      <c r="N30" s="7">
        <v>905071</v>
      </c>
      <c r="O30" s="4">
        <f t="shared" si="1"/>
        <v>-3.3144001102449853E-2</v>
      </c>
    </row>
    <row r="31" spans="1:15">
      <c r="A31" s="12" t="s">
        <v>90</v>
      </c>
      <c r="B31" s="12" t="s">
        <v>89</v>
      </c>
      <c r="C31" s="6" t="s">
        <v>91</v>
      </c>
      <c r="D31" s="7">
        <v>7545469</v>
      </c>
      <c r="E31" s="7">
        <v>8473606</v>
      </c>
      <c r="F31" s="4">
        <f t="shared" si="0"/>
        <v>0.12300587279597862</v>
      </c>
      <c r="J31" s="12" t="s">
        <v>90</v>
      </c>
      <c r="K31" s="12" t="s">
        <v>89</v>
      </c>
      <c r="L31" s="6" t="s">
        <v>91</v>
      </c>
      <c r="M31" s="7">
        <v>7211080</v>
      </c>
      <c r="N31" s="7">
        <v>8473606</v>
      </c>
      <c r="O31" s="4">
        <f t="shared" si="1"/>
        <v>0.17508140250836213</v>
      </c>
    </row>
    <row r="32" spans="1:15">
      <c r="A32" s="12" t="s">
        <v>90</v>
      </c>
      <c r="B32" s="12" t="s">
        <v>89</v>
      </c>
      <c r="C32" s="6" t="s">
        <v>88</v>
      </c>
      <c r="D32" s="7">
        <v>7622557</v>
      </c>
      <c r="E32" s="7">
        <v>6849316</v>
      </c>
      <c r="F32" s="4">
        <f t="shared" si="0"/>
        <v>-0.10144115681916187</v>
      </c>
      <c r="J32" s="12" t="s">
        <v>90</v>
      </c>
      <c r="K32" s="12" t="s">
        <v>89</v>
      </c>
      <c r="L32" s="6" t="s">
        <v>88</v>
      </c>
      <c r="M32" s="7">
        <v>7633524</v>
      </c>
      <c r="N32" s="7">
        <v>6849316</v>
      </c>
      <c r="O32" s="4">
        <f t="shared" si="1"/>
        <v>-0.10273210642948133</v>
      </c>
    </row>
    <row r="33" spans="1:15">
      <c r="A33" s="12" t="s">
        <v>3</v>
      </c>
      <c r="B33" s="16" t="s">
        <v>0</v>
      </c>
      <c r="C33" s="14"/>
      <c r="D33" s="10">
        <v>339528639</v>
      </c>
      <c r="E33" s="10">
        <v>324610508</v>
      </c>
      <c r="F33" s="4">
        <f t="shared" si="0"/>
        <v>-4.3937769267234035E-2</v>
      </c>
      <c r="J33" s="12" t="s">
        <v>3</v>
      </c>
      <c r="K33" s="16" t="s">
        <v>0</v>
      </c>
      <c r="L33" s="14"/>
      <c r="M33" s="10">
        <v>286646387</v>
      </c>
      <c r="N33" s="10">
        <v>324610508</v>
      </c>
      <c r="O33" s="4">
        <f t="shared" si="1"/>
        <v>0.13244234960477627</v>
      </c>
    </row>
    <row r="34" spans="1:15">
      <c r="A34" s="12" t="s">
        <v>3</v>
      </c>
      <c r="B34" s="12" t="s">
        <v>65</v>
      </c>
      <c r="C34" s="11" t="s">
        <v>0</v>
      </c>
      <c r="D34" s="10">
        <v>279893907</v>
      </c>
      <c r="E34" s="10">
        <v>263506385</v>
      </c>
      <c r="F34" s="4">
        <f t="shared" si="0"/>
        <v>-5.8549048729381596E-2</v>
      </c>
      <c r="J34" s="12" t="s">
        <v>3</v>
      </c>
      <c r="K34" s="12" t="s">
        <v>65</v>
      </c>
      <c r="L34" s="11" t="s">
        <v>0</v>
      </c>
      <c r="M34" s="10">
        <v>241282346</v>
      </c>
      <c r="N34" s="10">
        <v>263506385</v>
      </c>
      <c r="O34" s="4">
        <f t="shared" si="1"/>
        <v>9.2108019374115335E-2</v>
      </c>
    </row>
    <row r="35" spans="1:15">
      <c r="A35" s="12" t="s">
        <v>3</v>
      </c>
      <c r="B35" s="12" t="s">
        <v>65</v>
      </c>
      <c r="C35" s="6" t="s">
        <v>87</v>
      </c>
      <c r="D35" s="7">
        <v>212036</v>
      </c>
      <c r="E35" s="7">
        <v>43929</v>
      </c>
      <c r="F35" s="4">
        <f t="shared" si="0"/>
        <v>-0.79282291686317419</v>
      </c>
      <c r="J35" s="12" t="s">
        <v>3</v>
      </c>
      <c r="K35" s="12" t="s">
        <v>65</v>
      </c>
      <c r="L35" s="6" t="s">
        <v>87</v>
      </c>
      <c r="M35" s="7">
        <v>163548</v>
      </c>
      <c r="N35" s="7">
        <v>43929</v>
      </c>
      <c r="O35" s="4">
        <f t="shared" si="1"/>
        <v>-0.7313999559762272</v>
      </c>
    </row>
    <row r="36" spans="1:15">
      <c r="A36" s="12" t="s">
        <v>3</v>
      </c>
      <c r="B36" s="12" t="s">
        <v>65</v>
      </c>
      <c r="C36" s="6" t="s">
        <v>86</v>
      </c>
      <c r="D36" s="7">
        <v>129902</v>
      </c>
      <c r="E36" s="7">
        <v>207337</v>
      </c>
      <c r="F36" s="4">
        <f t="shared" si="0"/>
        <v>0.59610321627072715</v>
      </c>
      <c r="J36" s="12" t="s">
        <v>3</v>
      </c>
      <c r="K36" s="12" t="s">
        <v>65</v>
      </c>
      <c r="L36" s="6" t="s">
        <v>86</v>
      </c>
      <c r="M36" s="7">
        <v>155783</v>
      </c>
      <c r="N36" s="7">
        <v>207337</v>
      </c>
      <c r="O36" s="4">
        <f t="shared" si="1"/>
        <v>0.33093469762425937</v>
      </c>
    </row>
    <row r="37" spans="1:15">
      <c r="A37" s="12" t="s">
        <v>3</v>
      </c>
      <c r="B37" s="12" t="s">
        <v>65</v>
      </c>
      <c r="C37" s="6" t="s">
        <v>177</v>
      </c>
      <c r="D37" s="7"/>
      <c r="E37" s="7">
        <v>3000</v>
      </c>
      <c r="F37" s="4"/>
      <c r="J37" s="12" t="s">
        <v>3</v>
      </c>
      <c r="K37" s="12" t="s">
        <v>65</v>
      </c>
      <c r="L37" s="6" t="s">
        <v>177</v>
      </c>
      <c r="M37" s="7"/>
      <c r="N37" s="7">
        <v>3000</v>
      </c>
      <c r="O37" s="4"/>
    </row>
    <row r="38" spans="1:15">
      <c r="A38" s="12" t="s">
        <v>3</v>
      </c>
      <c r="B38" s="12" t="s">
        <v>65</v>
      </c>
      <c r="C38" s="6" t="s">
        <v>85</v>
      </c>
      <c r="D38" s="7">
        <v>35972</v>
      </c>
      <c r="E38" s="7"/>
      <c r="F38" s="4">
        <f t="shared" si="0"/>
        <v>-1</v>
      </c>
      <c r="J38" s="12" t="s">
        <v>3</v>
      </c>
      <c r="K38" s="12" t="s">
        <v>65</v>
      </c>
      <c r="L38" s="6" t="s">
        <v>85</v>
      </c>
      <c r="M38" s="7">
        <v>1113</v>
      </c>
      <c r="N38" s="7"/>
      <c r="O38" s="4">
        <f t="shared" si="1"/>
        <v>-1</v>
      </c>
    </row>
    <row r="39" spans="1:15">
      <c r="A39" s="12" t="s">
        <v>3</v>
      </c>
      <c r="B39" s="12" t="s">
        <v>65</v>
      </c>
      <c r="C39" s="6" t="s">
        <v>84</v>
      </c>
      <c r="D39" s="7">
        <v>233318973</v>
      </c>
      <c r="E39" s="7">
        <v>220487483</v>
      </c>
      <c r="F39" s="4">
        <f t="shared" si="0"/>
        <v>-5.4995484657820774E-2</v>
      </c>
      <c r="J39" s="12" t="s">
        <v>3</v>
      </c>
      <c r="K39" s="12" t="s">
        <v>65</v>
      </c>
      <c r="L39" s="6" t="s">
        <v>84</v>
      </c>
      <c r="M39" s="7">
        <v>200995175</v>
      </c>
      <c r="N39" s="7">
        <v>220487483</v>
      </c>
      <c r="O39" s="4">
        <f t="shared" si="1"/>
        <v>9.6978984694533088E-2</v>
      </c>
    </row>
    <row r="40" spans="1:15">
      <c r="A40" s="12" t="s">
        <v>3</v>
      </c>
      <c r="B40" s="12" t="s">
        <v>65</v>
      </c>
      <c r="C40" s="6" t="s">
        <v>82</v>
      </c>
      <c r="D40" s="7">
        <v>2740604</v>
      </c>
      <c r="E40" s="7">
        <v>3615431</v>
      </c>
      <c r="F40" s="4">
        <f t="shared" si="0"/>
        <v>0.31920956110404858</v>
      </c>
      <c r="J40" s="12" t="s">
        <v>3</v>
      </c>
      <c r="K40" s="12" t="s">
        <v>65</v>
      </c>
      <c r="L40" s="6" t="s">
        <v>82</v>
      </c>
      <c r="M40" s="7">
        <v>3690878</v>
      </c>
      <c r="N40" s="7">
        <v>3615431</v>
      </c>
      <c r="O40" s="4">
        <f t="shared" si="1"/>
        <v>-2.0441477610476422E-2</v>
      </c>
    </row>
    <row r="41" spans="1:15">
      <c r="A41" s="12" t="s">
        <v>3</v>
      </c>
      <c r="B41" s="12" t="s">
        <v>65</v>
      </c>
      <c r="C41" s="6" t="s">
        <v>81</v>
      </c>
      <c r="D41" s="7">
        <v>6978427</v>
      </c>
      <c r="E41" s="7">
        <v>5885150</v>
      </c>
      <c r="F41" s="4">
        <f t="shared" si="0"/>
        <v>-0.15666524848651422</v>
      </c>
      <c r="J41" s="12" t="s">
        <v>3</v>
      </c>
      <c r="K41" s="12" t="s">
        <v>65</v>
      </c>
      <c r="L41" s="6" t="s">
        <v>81</v>
      </c>
      <c r="M41" s="7">
        <v>4692657</v>
      </c>
      <c r="N41" s="7">
        <v>5885150</v>
      </c>
      <c r="O41" s="4">
        <f t="shared" si="1"/>
        <v>0.25411893517894019</v>
      </c>
    </row>
    <row r="42" spans="1:15">
      <c r="A42" s="12" t="s">
        <v>3</v>
      </c>
      <c r="B42" s="12" t="s">
        <v>65</v>
      </c>
      <c r="C42" s="6" t="s">
        <v>80</v>
      </c>
      <c r="D42" s="7">
        <v>3312879</v>
      </c>
      <c r="E42" s="7">
        <v>2670124</v>
      </c>
      <c r="F42" s="4">
        <f t="shared" si="0"/>
        <v>-0.19401704680430526</v>
      </c>
      <c r="J42" s="12" t="s">
        <v>3</v>
      </c>
      <c r="K42" s="12" t="s">
        <v>65</v>
      </c>
      <c r="L42" s="6" t="s">
        <v>80</v>
      </c>
      <c r="M42" s="7">
        <v>2477291</v>
      </c>
      <c r="N42" s="7">
        <v>2670124</v>
      </c>
      <c r="O42" s="4">
        <f t="shared" si="1"/>
        <v>7.7840269875440557E-2</v>
      </c>
    </row>
    <row r="43" spans="1:15">
      <c r="A43" s="12" t="s">
        <v>3</v>
      </c>
      <c r="B43" s="12" t="s">
        <v>65</v>
      </c>
      <c r="C43" s="6" t="s">
        <v>79</v>
      </c>
      <c r="D43" s="7">
        <v>216938</v>
      </c>
      <c r="E43" s="7">
        <v>183687</v>
      </c>
      <c r="F43" s="4">
        <f t="shared" si="0"/>
        <v>-0.153274207377223</v>
      </c>
      <c r="J43" s="12" t="s">
        <v>3</v>
      </c>
      <c r="K43" s="12" t="s">
        <v>65</v>
      </c>
      <c r="L43" s="6" t="s">
        <v>79</v>
      </c>
      <c r="M43" s="7">
        <v>211099</v>
      </c>
      <c r="N43" s="7">
        <v>183687</v>
      </c>
      <c r="O43" s="4">
        <f t="shared" si="1"/>
        <v>-0.1298537652949564</v>
      </c>
    </row>
    <row r="44" spans="1:15">
      <c r="A44" s="12" t="s">
        <v>3</v>
      </c>
      <c r="B44" s="12" t="s">
        <v>65</v>
      </c>
      <c r="C44" s="6" t="s">
        <v>175</v>
      </c>
      <c r="D44" s="7"/>
      <c r="E44" s="7">
        <v>15965</v>
      </c>
      <c r="F44" s="4"/>
      <c r="J44" s="12" t="s">
        <v>3</v>
      </c>
      <c r="K44" s="12" t="s">
        <v>65</v>
      </c>
      <c r="L44" s="6" t="s">
        <v>175</v>
      </c>
      <c r="M44" s="7"/>
      <c r="N44" s="7">
        <v>15965</v>
      </c>
      <c r="O44" s="4"/>
    </row>
    <row r="45" spans="1:15">
      <c r="A45" s="12" t="s">
        <v>3</v>
      </c>
      <c r="B45" s="12" t="s">
        <v>65</v>
      </c>
      <c r="C45" s="6" t="s">
        <v>78</v>
      </c>
      <c r="D45" s="7">
        <v>6138205</v>
      </c>
      <c r="E45" s="7">
        <v>8971442</v>
      </c>
      <c r="F45" s="4">
        <f t="shared" si="0"/>
        <v>0.46157418984866094</v>
      </c>
      <c r="J45" s="12" t="s">
        <v>3</v>
      </c>
      <c r="K45" s="12" t="s">
        <v>65</v>
      </c>
      <c r="L45" s="6" t="s">
        <v>78</v>
      </c>
      <c r="M45" s="7">
        <v>6772217</v>
      </c>
      <c r="N45" s="7">
        <v>8971442</v>
      </c>
      <c r="O45" s="4">
        <f t="shared" si="1"/>
        <v>0.32474225205719193</v>
      </c>
    </row>
    <row r="46" spans="1:15">
      <c r="A46" s="12" t="s">
        <v>3</v>
      </c>
      <c r="B46" s="12" t="s">
        <v>65</v>
      </c>
      <c r="C46" s="6" t="s">
        <v>77</v>
      </c>
      <c r="D46" s="7"/>
      <c r="E46" s="7">
        <v>1200</v>
      </c>
      <c r="F46" s="4"/>
      <c r="J46" s="12" t="s">
        <v>3</v>
      </c>
      <c r="K46" s="12" t="s">
        <v>65</v>
      </c>
      <c r="L46" s="6" t="s">
        <v>77</v>
      </c>
      <c r="M46" s="7">
        <v>1800</v>
      </c>
      <c r="N46" s="7">
        <v>1200</v>
      </c>
      <c r="O46" s="4">
        <f t="shared" si="1"/>
        <v>-0.33333333333333331</v>
      </c>
    </row>
    <row r="47" spans="1:15">
      <c r="A47" s="12" t="s">
        <v>3</v>
      </c>
      <c r="B47" s="12" t="s">
        <v>65</v>
      </c>
      <c r="C47" s="6" t="s">
        <v>76</v>
      </c>
      <c r="D47" s="7">
        <v>15942</v>
      </c>
      <c r="E47" s="7"/>
      <c r="F47" s="4">
        <f t="shared" si="0"/>
        <v>-1</v>
      </c>
      <c r="J47" s="12" t="s">
        <v>3</v>
      </c>
      <c r="K47" s="12" t="s">
        <v>65</v>
      </c>
      <c r="L47" s="6" t="s">
        <v>73</v>
      </c>
      <c r="M47" s="7">
        <v>47390</v>
      </c>
      <c r="N47" s="7">
        <v>212421</v>
      </c>
      <c r="O47" s="4">
        <f t="shared" si="1"/>
        <v>3.4824013504958851</v>
      </c>
    </row>
    <row r="48" spans="1:15">
      <c r="A48" s="12" t="s">
        <v>3</v>
      </c>
      <c r="B48" s="12" t="s">
        <v>65</v>
      </c>
      <c r="C48" s="6" t="s">
        <v>75</v>
      </c>
      <c r="D48" s="7">
        <v>3783</v>
      </c>
      <c r="E48" s="7"/>
      <c r="F48" s="4">
        <f t="shared" si="0"/>
        <v>-1</v>
      </c>
      <c r="J48" s="12" t="s">
        <v>3</v>
      </c>
      <c r="K48" s="12" t="s">
        <v>65</v>
      </c>
      <c r="L48" s="6" t="s">
        <v>72</v>
      </c>
      <c r="M48" s="7">
        <v>2329574</v>
      </c>
      <c r="N48" s="7">
        <v>2221609</v>
      </c>
      <c r="O48" s="4">
        <f t="shared" si="1"/>
        <v>-4.634538331901026E-2</v>
      </c>
    </row>
    <row r="49" spans="1:15">
      <c r="A49" s="12" t="s">
        <v>3</v>
      </c>
      <c r="B49" s="12" t="s">
        <v>65</v>
      </c>
      <c r="C49" s="6" t="s">
        <v>73</v>
      </c>
      <c r="D49" s="7">
        <v>98628</v>
      </c>
      <c r="E49" s="7">
        <v>212421</v>
      </c>
      <c r="F49" s="4">
        <f t="shared" si="0"/>
        <v>1.1537595814575983</v>
      </c>
      <c r="J49" s="12" t="s">
        <v>3</v>
      </c>
      <c r="K49" s="12" t="s">
        <v>65</v>
      </c>
      <c r="L49" s="6" t="s">
        <v>71</v>
      </c>
      <c r="M49" s="7">
        <v>364845</v>
      </c>
      <c r="N49" s="7">
        <v>322430</v>
      </c>
      <c r="O49" s="4">
        <f t="shared" si="1"/>
        <v>-0.11625484794912908</v>
      </c>
    </row>
    <row r="50" spans="1:15">
      <c r="A50" s="12" t="s">
        <v>3</v>
      </c>
      <c r="B50" s="12" t="s">
        <v>65</v>
      </c>
      <c r="C50" s="6" t="s">
        <v>72</v>
      </c>
      <c r="D50" s="7">
        <v>2408105</v>
      </c>
      <c r="E50" s="7">
        <v>2221609</v>
      </c>
      <c r="F50" s="4">
        <f t="shared" si="0"/>
        <v>-7.7445128015597331E-2</v>
      </c>
      <c r="J50" s="12" t="s">
        <v>3</v>
      </c>
      <c r="K50" s="12" t="s">
        <v>65</v>
      </c>
      <c r="L50" s="6" t="s">
        <v>70</v>
      </c>
      <c r="M50" s="7">
        <v>435233</v>
      </c>
      <c r="N50" s="7">
        <v>1040226</v>
      </c>
      <c r="O50" s="4">
        <f t="shared" si="1"/>
        <v>1.3900439534686018</v>
      </c>
    </row>
    <row r="51" spans="1:15">
      <c r="A51" s="12" t="s">
        <v>3</v>
      </c>
      <c r="B51" s="12" t="s">
        <v>65</v>
      </c>
      <c r="C51" s="6" t="s">
        <v>71</v>
      </c>
      <c r="D51" s="7">
        <v>440371</v>
      </c>
      <c r="E51" s="7">
        <v>322430</v>
      </c>
      <c r="F51" s="4">
        <f t="shared" si="0"/>
        <v>-0.26782190471216316</v>
      </c>
      <c r="J51" s="12" t="s">
        <v>3</v>
      </c>
      <c r="K51" s="12" t="s">
        <v>65</v>
      </c>
      <c r="L51" s="6" t="s">
        <v>69</v>
      </c>
      <c r="M51" s="7">
        <v>222227</v>
      </c>
      <c r="N51" s="7">
        <v>169528</v>
      </c>
      <c r="O51" s="4">
        <f t="shared" si="1"/>
        <v>-0.23714040148136814</v>
      </c>
    </row>
    <row r="52" spans="1:15">
      <c r="A52" s="12" t="s">
        <v>3</v>
      </c>
      <c r="B52" s="12" t="s">
        <v>65</v>
      </c>
      <c r="C52" s="6" t="s">
        <v>70</v>
      </c>
      <c r="D52" s="7">
        <v>1112890</v>
      </c>
      <c r="E52" s="7">
        <v>1040226</v>
      </c>
      <c r="F52" s="4">
        <f t="shared" si="0"/>
        <v>-6.5293065801651562E-2</v>
      </c>
      <c r="J52" s="12" t="s">
        <v>3</v>
      </c>
      <c r="K52" s="12" t="s">
        <v>65</v>
      </c>
      <c r="L52" s="6" t="s">
        <v>68</v>
      </c>
      <c r="M52" s="7">
        <v>12046</v>
      </c>
      <c r="N52" s="7">
        <v>61795</v>
      </c>
      <c r="O52" s="4">
        <f t="shared" si="1"/>
        <v>4.1299186451934249</v>
      </c>
    </row>
    <row r="53" spans="1:15">
      <c r="A53" s="12" t="s">
        <v>3</v>
      </c>
      <c r="B53" s="12" t="s">
        <v>65</v>
      </c>
      <c r="C53" s="6" t="s">
        <v>69</v>
      </c>
      <c r="D53" s="7">
        <v>751476</v>
      </c>
      <c r="E53" s="7">
        <v>169528</v>
      </c>
      <c r="F53" s="4">
        <f t="shared" si="0"/>
        <v>-0.77440663441014745</v>
      </c>
      <c r="J53" s="12" t="s">
        <v>3</v>
      </c>
      <c r="K53" s="12" t="s">
        <v>65</v>
      </c>
      <c r="L53" s="6" t="s">
        <v>67</v>
      </c>
      <c r="M53" s="7">
        <v>1099612</v>
      </c>
      <c r="N53" s="7">
        <v>967481</v>
      </c>
      <c r="O53" s="4">
        <f t="shared" si="1"/>
        <v>-0.12016147513850339</v>
      </c>
    </row>
    <row r="54" spans="1:15">
      <c r="A54" s="12" t="s">
        <v>3</v>
      </c>
      <c r="B54" s="12" t="s">
        <v>65</v>
      </c>
      <c r="C54" s="6" t="s">
        <v>68</v>
      </c>
      <c r="D54" s="7">
        <v>42080</v>
      </c>
      <c r="E54" s="7">
        <v>61795</v>
      </c>
      <c r="F54" s="4">
        <f t="shared" si="0"/>
        <v>0.46851235741444869</v>
      </c>
      <c r="J54" s="12" t="s">
        <v>3</v>
      </c>
      <c r="K54" s="12" t="s">
        <v>65</v>
      </c>
      <c r="L54" s="6" t="s">
        <v>66</v>
      </c>
      <c r="M54" s="7">
        <v>1248545</v>
      </c>
      <c r="N54" s="7">
        <v>1975716</v>
      </c>
      <c r="O54" s="4">
        <f t="shared" si="1"/>
        <v>0.582414730746589</v>
      </c>
    </row>
    <row r="55" spans="1:15">
      <c r="A55" s="12" t="s">
        <v>3</v>
      </c>
      <c r="B55" s="12" t="s">
        <v>65</v>
      </c>
      <c r="C55" s="6" t="s">
        <v>67</v>
      </c>
      <c r="D55" s="7">
        <v>1077893</v>
      </c>
      <c r="E55" s="7">
        <v>967481</v>
      </c>
      <c r="F55" s="4">
        <f t="shared" si="0"/>
        <v>-0.10243317286595237</v>
      </c>
      <c r="J55" s="12" t="s">
        <v>3</v>
      </c>
      <c r="K55" s="12" t="s">
        <v>65</v>
      </c>
      <c r="L55" s="6" t="s">
        <v>64</v>
      </c>
      <c r="M55" s="7">
        <v>16361313</v>
      </c>
      <c r="N55" s="7">
        <v>14450431</v>
      </c>
      <c r="O55" s="4">
        <f t="shared" si="1"/>
        <v>-0.11679270483976439</v>
      </c>
    </row>
    <row r="56" spans="1:15">
      <c r="A56" s="12" t="s">
        <v>3</v>
      </c>
      <c r="B56" s="12" t="s">
        <v>65</v>
      </c>
      <c r="C56" s="6" t="s">
        <v>66</v>
      </c>
      <c r="D56" s="7">
        <v>1550261</v>
      </c>
      <c r="E56" s="7">
        <v>1975716</v>
      </c>
      <c r="F56" s="4">
        <f t="shared" si="0"/>
        <v>0.27444088447042142</v>
      </c>
      <c r="J56" s="12" t="s">
        <v>3</v>
      </c>
      <c r="K56" s="12" t="s">
        <v>54</v>
      </c>
      <c r="L56" s="11" t="s">
        <v>0</v>
      </c>
      <c r="M56" s="10">
        <v>5458379</v>
      </c>
      <c r="N56" s="10">
        <v>5998802</v>
      </c>
      <c r="O56" s="4">
        <f t="shared" si="1"/>
        <v>9.9007965551677526E-2</v>
      </c>
    </row>
    <row r="57" spans="1:15">
      <c r="A57" s="12" t="s">
        <v>3</v>
      </c>
      <c r="B57" s="12" t="s">
        <v>65</v>
      </c>
      <c r="C57" s="6" t="s">
        <v>64</v>
      </c>
      <c r="D57" s="7">
        <v>19308542</v>
      </c>
      <c r="E57" s="7">
        <v>14450431</v>
      </c>
      <c r="F57" s="4">
        <f t="shared" si="0"/>
        <v>-0.25160423816567817</v>
      </c>
      <c r="J57" s="12" t="s">
        <v>3</v>
      </c>
      <c r="K57" s="12" t="s">
        <v>54</v>
      </c>
      <c r="L57" s="6" t="s">
        <v>63</v>
      </c>
      <c r="M57" s="7">
        <v>19682</v>
      </c>
      <c r="N57" s="7">
        <v>27231</v>
      </c>
      <c r="O57" s="4">
        <f t="shared" si="1"/>
        <v>0.38354841987602883</v>
      </c>
    </row>
    <row r="58" spans="1:15">
      <c r="A58" s="12" t="s">
        <v>3</v>
      </c>
      <c r="B58" s="12" t="s">
        <v>54</v>
      </c>
      <c r="C58" s="11" t="s">
        <v>0</v>
      </c>
      <c r="D58" s="10">
        <v>4303166</v>
      </c>
      <c r="E58" s="10">
        <v>5998802</v>
      </c>
      <c r="F58" s="4">
        <f t="shared" si="0"/>
        <v>0.39404382726578524</v>
      </c>
      <c r="J58" s="12" t="s">
        <v>3</v>
      </c>
      <c r="K58" s="12" t="s">
        <v>54</v>
      </c>
      <c r="L58" s="6" t="s">
        <v>174</v>
      </c>
      <c r="M58" s="7"/>
      <c r="N58" s="7">
        <v>9821</v>
      </c>
      <c r="O58" s="4"/>
    </row>
    <row r="59" spans="1:15">
      <c r="A59" s="12" t="s">
        <v>3</v>
      </c>
      <c r="B59" s="12" t="s">
        <v>54</v>
      </c>
      <c r="C59" s="6" t="s">
        <v>63</v>
      </c>
      <c r="D59" s="7">
        <v>48596</v>
      </c>
      <c r="E59" s="7">
        <v>27231</v>
      </c>
      <c r="F59" s="4">
        <f t="shared" si="0"/>
        <v>-0.43964523829121738</v>
      </c>
      <c r="J59" s="12" t="s">
        <v>3</v>
      </c>
      <c r="K59" s="12" t="s">
        <v>54</v>
      </c>
      <c r="L59" s="6" t="s">
        <v>60</v>
      </c>
      <c r="M59" s="7">
        <v>679038</v>
      </c>
      <c r="N59" s="7">
        <v>697757</v>
      </c>
      <c r="O59" s="4">
        <f t="shared" si="1"/>
        <v>2.7566940289055989E-2</v>
      </c>
    </row>
    <row r="60" spans="1:15">
      <c r="A60" s="12" t="s">
        <v>3</v>
      </c>
      <c r="B60" s="12" t="s">
        <v>54</v>
      </c>
      <c r="C60" s="6" t="s">
        <v>174</v>
      </c>
      <c r="D60" s="7"/>
      <c r="E60" s="7">
        <v>9821</v>
      </c>
      <c r="F60" s="4"/>
      <c r="J60" s="12" t="s">
        <v>3</v>
      </c>
      <c r="K60" s="12" t="s">
        <v>54</v>
      </c>
      <c r="L60" s="6" t="s">
        <v>57</v>
      </c>
      <c r="M60" s="7">
        <v>2319133</v>
      </c>
      <c r="N60" s="7">
        <v>2388481</v>
      </c>
      <c r="O60" s="4">
        <f t="shared" si="1"/>
        <v>2.9902554101036895E-2</v>
      </c>
    </row>
    <row r="61" spans="1:15">
      <c r="A61" s="12" t="s">
        <v>3</v>
      </c>
      <c r="B61" s="12" t="s">
        <v>54</v>
      </c>
      <c r="C61" s="6" t="s">
        <v>61</v>
      </c>
      <c r="D61" s="7">
        <v>2446</v>
      </c>
      <c r="E61" s="7"/>
      <c r="F61" s="4">
        <f t="shared" si="0"/>
        <v>-1</v>
      </c>
      <c r="J61" s="12" t="s">
        <v>3</v>
      </c>
      <c r="K61" s="12" t="s">
        <v>54</v>
      </c>
      <c r="L61" s="6" t="s">
        <v>55</v>
      </c>
      <c r="M61" s="7">
        <v>1056790</v>
      </c>
      <c r="N61" s="7">
        <v>1417589</v>
      </c>
      <c r="O61" s="4">
        <f t="shared" si="1"/>
        <v>0.34141030857597066</v>
      </c>
    </row>
    <row r="62" spans="1:15">
      <c r="A62" s="12" t="s">
        <v>3</v>
      </c>
      <c r="B62" s="12" t="s">
        <v>54</v>
      </c>
      <c r="C62" s="6" t="s">
        <v>60</v>
      </c>
      <c r="D62" s="7">
        <v>630109</v>
      </c>
      <c r="E62" s="7">
        <v>697757</v>
      </c>
      <c r="F62" s="4">
        <f t="shared" si="0"/>
        <v>0.10735920293155629</v>
      </c>
      <c r="J62" s="12" t="s">
        <v>3</v>
      </c>
      <c r="K62" s="12" t="s">
        <v>54</v>
      </c>
      <c r="L62" s="6" t="s">
        <v>53</v>
      </c>
      <c r="M62" s="7">
        <v>1383736</v>
      </c>
      <c r="N62" s="7">
        <v>1457923</v>
      </c>
      <c r="O62" s="4">
        <f t="shared" si="1"/>
        <v>5.3613550561667833E-2</v>
      </c>
    </row>
    <row r="63" spans="1:15">
      <c r="A63" s="12" t="s">
        <v>3</v>
      </c>
      <c r="B63" s="12" t="s">
        <v>54</v>
      </c>
      <c r="C63" s="6" t="s">
        <v>58</v>
      </c>
      <c r="D63" s="7">
        <v>20722</v>
      </c>
      <c r="E63" s="7"/>
      <c r="F63" s="4">
        <f t="shared" si="0"/>
        <v>-1</v>
      </c>
      <c r="J63" s="12" t="s">
        <v>3</v>
      </c>
      <c r="K63" s="12" t="s">
        <v>44</v>
      </c>
      <c r="L63" s="11" t="s">
        <v>0</v>
      </c>
      <c r="M63" s="10">
        <v>2804669</v>
      </c>
      <c r="N63" s="10">
        <v>4109296</v>
      </c>
      <c r="O63" s="4">
        <f t="shared" si="1"/>
        <v>0.46516255572404447</v>
      </c>
    </row>
    <row r="64" spans="1:15">
      <c r="A64" s="12" t="s">
        <v>3</v>
      </c>
      <c r="B64" s="12" t="s">
        <v>54</v>
      </c>
      <c r="C64" s="6" t="s">
        <v>57</v>
      </c>
      <c r="D64" s="7">
        <v>1675325</v>
      </c>
      <c r="E64" s="7">
        <v>2388481</v>
      </c>
      <c r="F64" s="4">
        <f t="shared" si="0"/>
        <v>0.42568218106934474</v>
      </c>
      <c r="J64" s="12" t="s">
        <v>3</v>
      </c>
      <c r="K64" s="12" t="s">
        <v>44</v>
      </c>
      <c r="L64" s="6" t="s">
        <v>52</v>
      </c>
      <c r="M64" s="7"/>
      <c r="N64" s="7">
        <v>2588</v>
      </c>
      <c r="O64" s="4"/>
    </row>
    <row r="65" spans="1:15">
      <c r="A65" s="12" t="s">
        <v>3</v>
      </c>
      <c r="B65" s="12" t="s">
        <v>54</v>
      </c>
      <c r="C65" s="6" t="s">
        <v>55</v>
      </c>
      <c r="D65" s="7">
        <v>869855</v>
      </c>
      <c r="E65" s="7">
        <v>1417589</v>
      </c>
      <c r="F65" s="4">
        <f t="shared" si="0"/>
        <v>0.62968425772111447</v>
      </c>
      <c r="J65" s="12" t="s">
        <v>3</v>
      </c>
      <c r="K65" s="12" t="s">
        <v>44</v>
      </c>
      <c r="L65" s="6" t="s">
        <v>164</v>
      </c>
      <c r="M65" s="7"/>
      <c r="N65" s="7">
        <v>1950</v>
      </c>
      <c r="O65" s="4"/>
    </row>
    <row r="66" spans="1:15">
      <c r="A66" s="12" t="s">
        <v>3</v>
      </c>
      <c r="B66" s="12" t="s">
        <v>54</v>
      </c>
      <c r="C66" s="6" t="s">
        <v>53</v>
      </c>
      <c r="D66" s="7">
        <v>1056113</v>
      </c>
      <c r="E66" s="7">
        <v>1457923</v>
      </c>
      <c r="F66" s="4">
        <f t="shared" si="0"/>
        <v>0.38046118171066923</v>
      </c>
      <c r="J66" s="12" t="s">
        <v>3</v>
      </c>
      <c r="K66" s="12" t="s">
        <v>44</v>
      </c>
      <c r="L66" s="6" t="s">
        <v>50</v>
      </c>
      <c r="M66" s="7">
        <v>2803578</v>
      </c>
      <c r="N66" s="7">
        <v>4087493</v>
      </c>
      <c r="O66" s="4">
        <f t="shared" si="1"/>
        <v>0.45795586924993703</v>
      </c>
    </row>
    <row r="67" spans="1:15">
      <c r="A67" s="12" t="s">
        <v>3</v>
      </c>
      <c r="B67" s="12" t="s">
        <v>44</v>
      </c>
      <c r="C67" s="11" t="s">
        <v>0</v>
      </c>
      <c r="D67" s="10">
        <v>5042841</v>
      </c>
      <c r="E67" s="10">
        <v>4109296</v>
      </c>
      <c r="F67" s="4">
        <f t="shared" si="0"/>
        <v>-0.18512283056316867</v>
      </c>
      <c r="J67" s="12" t="s">
        <v>3</v>
      </c>
      <c r="K67" s="12" t="s">
        <v>44</v>
      </c>
      <c r="L67" s="6" t="s">
        <v>47</v>
      </c>
      <c r="M67" s="7">
        <v>1091</v>
      </c>
      <c r="N67" s="7"/>
      <c r="O67" s="4">
        <f t="shared" si="1"/>
        <v>-1</v>
      </c>
    </row>
    <row r="68" spans="1:15">
      <c r="A68" s="12" t="s">
        <v>3</v>
      </c>
      <c r="B68" s="12" t="s">
        <v>44</v>
      </c>
      <c r="C68" s="6" t="s">
        <v>52</v>
      </c>
      <c r="D68" s="7"/>
      <c r="E68" s="7">
        <v>2588</v>
      </c>
      <c r="F68" s="4"/>
      <c r="J68" s="12" t="s">
        <v>3</v>
      </c>
      <c r="K68" s="12" t="s">
        <v>44</v>
      </c>
      <c r="L68" s="6" t="s">
        <v>159</v>
      </c>
      <c r="M68" s="7"/>
      <c r="N68" s="7">
        <v>16000</v>
      </c>
      <c r="O68" s="4"/>
    </row>
    <row r="69" spans="1:15">
      <c r="A69" s="12" t="s">
        <v>3</v>
      </c>
      <c r="B69" s="12" t="s">
        <v>44</v>
      </c>
      <c r="C69" s="6" t="s">
        <v>166</v>
      </c>
      <c r="D69" s="7">
        <v>2190</v>
      </c>
      <c r="E69" s="7"/>
      <c r="F69" s="4">
        <f t="shared" ref="F69:F114" si="2">(E69-D69)/D69</f>
        <v>-1</v>
      </c>
      <c r="J69" s="12" t="s">
        <v>3</v>
      </c>
      <c r="K69" s="12" t="s">
        <v>44</v>
      </c>
      <c r="L69" s="6" t="s">
        <v>151</v>
      </c>
      <c r="M69" s="7"/>
      <c r="N69" s="7">
        <v>1265</v>
      </c>
      <c r="O69" s="4"/>
    </row>
    <row r="70" spans="1:15">
      <c r="A70" s="12" t="s">
        <v>3</v>
      </c>
      <c r="B70" s="12" t="s">
        <v>44</v>
      </c>
      <c r="C70" s="6" t="s">
        <v>164</v>
      </c>
      <c r="D70" s="7"/>
      <c r="E70" s="7">
        <v>1950</v>
      </c>
      <c r="F70" s="4"/>
      <c r="J70" s="12" t="s">
        <v>3</v>
      </c>
      <c r="K70" s="12" t="s">
        <v>27</v>
      </c>
      <c r="L70" s="11" t="s">
        <v>0</v>
      </c>
      <c r="M70" s="10">
        <v>8576390</v>
      </c>
      <c r="N70" s="10">
        <v>15757575</v>
      </c>
      <c r="O70" s="4">
        <f t="shared" ref="O70:O103" si="3">(N70-M70)/M70</f>
        <v>0.83732024779656711</v>
      </c>
    </row>
    <row r="71" spans="1:15">
      <c r="A71" s="12" t="s">
        <v>3</v>
      </c>
      <c r="B71" s="12" t="s">
        <v>44</v>
      </c>
      <c r="C71" s="6" t="s">
        <v>50</v>
      </c>
      <c r="D71" s="7">
        <v>4979746</v>
      </c>
      <c r="E71" s="7">
        <v>4087493</v>
      </c>
      <c r="F71" s="4">
        <f t="shared" si="2"/>
        <v>-0.17917640779268662</v>
      </c>
      <c r="J71" s="12" t="s">
        <v>3</v>
      </c>
      <c r="K71" s="12" t="s">
        <v>27</v>
      </c>
      <c r="L71" s="6" t="s">
        <v>41</v>
      </c>
      <c r="M71" s="7">
        <v>14750</v>
      </c>
      <c r="N71" s="7">
        <v>75364</v>
      </c>
      <c r="O71" s="4">
        <f t="shared" si="3"/>
        <v>4.1094237288135593</v>
      </c>
    </row>
    <row r="72" spans="1:15">
      <c r="A72" s="12" t="s">
        <v>3</v>
      </c>
      <c r="B72" s="12" t="s">
        <v>44</v>
      </c>
      <c r="C72" s="6" t="s">
        <v>163</v>
      </c>
      <c r="D72" s="7">
        <v>36275</v>
      </c>
      <c r="E72" s="7"/>
      <c r="F72" s="4">
        <f t="shared" si="2"/>
        <v>-1</v>
      </c>
      <c r="J72" s="12" t="s">
        <v>3</v>
      </c>
      <c r="K72" s="12" t="s">
        <v>27</v>
      </c>
      <c r="L72" s="6" t="s">
        <v>40</v>
      </c>
      <c r="M72" s="7">
        <v>4343</v>
      </c>
      <c r="N72" s="7"/>
      <c r="O72" s="4">
        <f t="shared" si="3"/>
        <v>-1</v>
      </c>
    </row>
    <row r="73" spans="1:15">
      <c r="A73" s="12" t="s">
        <v>3</v>
      </c>
      <c r="B73" s="12" t="s">
        <v>44</v>
      </c>
      <c r="C73" s="6" t="s">
        <v>159</v>
      </c>
      <c r="D73" s="7"/>
      <c r="E73" s="7">
        <v>16000</v>
      </c>
      <c r="F73" s="4"/>
      <c r="J73" s="12" t="s">
        <v>3</v>
      </c>
      <c r="K73" s="12" t="s">
        <v>27</v>
      </c>
      <c r="L73" s="6" t="s">
        <v>39</v>
      </c>
      <c r="M73" s="7">
        <v>8300</v>
      </c>
      <c r="N73" s="7">
        <v>4037</v>
      </c>
      <c r="O73" s="4">
        <f t="shared" si="3"/>
        <v>-0.51361445783132531</v>
      </c>
    </row>
    <row r="74" spans="1:15">
      <c r="A74" s="12" t="s">
        <v>3</v>
      </c>
      <c r="B74" s="12" t="s">
        <v>44</v>
      </c>
      <c r="C74" s="6" t="s">
        <v>45</v>
      </c>
      <c r="D74" s="7">
        <v>3492</v>
      </c>
      <c r="E74" s="7"/>
      <c r="F74" s="4">
        <f t="shared" si="2"/>
        <v>-1</v>
      </c>
      <c r="J74" s="12" t="s">
        <v>3</v>
      </c>
      <c r="K74" s="12" t="s">
        <v>27</v>
      </c>
      <c r="L74" s="6" t="s">
        <v>38</v>
      </c>
      <c r="M74" s="7">
        <v>732672</v>
      </c>
      <c r="N74" s="7">
        <v>2179644</v>
      </c>
      <c r="O74" s="4">
        <f t="shared" si="3"/>
        <v>1.9749246593291405</v>
      </c>
    </row>
    <row r="75" spans="1:15">
      <c r="A75" s="12" t="s">
        <v>3</v>
      </c>
      <c r="B75" s="12" t="s">
        <v>44</v>
      </c>
      <c r="C75" s="6" t="s">
        <v>155</v>
      </c>
      <c r="D75" s="7">
        <v>12666</v>
      </c>
      <c r="E75" s="7"/>
      <c r="F75" s="4">
        <f t="shared" si="2"/>
        <v>-1</v>
      </c>
      <c r="J75" s="12" t="s">
        <v>3</v>
      </c>
      <c r="K75" s="12" t="s">
        <v>27</v>
      </c>
      <c r="L75" s="6" t="s">
        <v>37</v>
      </c>
      <c r="M75" s="7">
        <v>6921</v>
      </c>
      <c r="N75" s="7">
        <v>26030</v>
      </c>
      <c r="O75" s="4">
        <f t="shared" si="3"/>
        <v>2.7610171940471031</v>
      </c>
    </row>
    <row r="76" spans="1:15">
      <c r="A76" s="12" t="s">
        <v>3</v>
      </c>
      <c r="B76" s="12" t="s">
        <v>44</v>
      </c>
      <c r="C76" s="6" t="s">
        <v>43</v>
      </c>
      <c r="D76" s="7">
        <v>8472</v>
      </c>
      <c r="E76" s="7"/>
      <c r="F76" s="4">
        <f t="shared" si="2"/>
        <v>-1</v>
      </c>
      <c r="J76" s="12" t="s">
        <v>3</v>
      </c>
      <c r="K76" s="12" t="s">
        <v>27</v>
      </c>
      <c r="L76" s="6" t="s">
        <v>36</v>
      </c>
      <c r="M76" s="7">
        <v>11565</v>
      </c>
      <c r="N76" s="7">
        <v>3511</v>
      </c>
      <c r="O76" s="4">
        <f t="shared" si="3"/>
        <v>-0.69641158668396019</v>
      </c>
    </row>
    <row r="77" spans="1:15">
      <c r="A77" s="12" t="s">
        <v>3</v>
      </c>
      <c r="B77" s="12" t="s">
        <v>44</v>
      </c>
      <c r="C77" s="6" t="s">
        <v>151</v>
      </c>
      <c r="D77" s="7"/>
      <c r="E77" s="7">
        <v>1265</v>
      </c>
      <c r="F77" s="4"/>
      <c r="J77" s="12" t="s">
        <v>3</v>
      </c>
      <c r="K77" s="12" t="s">
        <v>27</v>
      </c>
      <c r="L77" s="6" t="s">
        <v>35</v>
      </c>
      <c r="M77" s="7">
        <v>10914</v>
      </c>
      <c r="N77" s="7">
        <v>32792</v>
      </c>
      <c r="O77" s="4">
        <f t="shared" si="3"/>
        <v>2.0045812717610407</v>
      </c>
    </row>
    <row r="78" spans="1:15">
      <c r="A78" s="12" t="s">
        <v>3</v>
      </c>
      <c r="B78" s="12" t="s">
        <v>27</v>
      </c>
      <c r="C78" s="11" t="s">
        <v>0</v>
      </c>
      <c r="D78" s="10">
        <v>13221510</v>
      </c>
      <c r="E78" s="10">
        <v>15757575</v>
      </c>
      <c r="F78" s="4">
        <f t="shared" si="2"/>
        <v>0.19181356743669975</v>
      </c>
      <c r="J78" s="12" t="s">
        <v>3</v>
      </c>
      <c r="K78" s="12" t="s">
        <v>27</v>
      </c>
      <c r="L78" s="6" t="s">
        <v>33</v>
      </c>
      <c r="M78" s="7">
        <v>5357856</v>
      </c>
      <c r="N78" s="7">
        <v>10356571</v>
      </c>
      <c r="O78" s="4">
        <f t="shared" si="3"/>
        <v>0.93296926979747119</v>
      </c>
    </row>
    <row r="79" spans="1:15">
      <c r="A79" s="12" t="s">
        <v>3</v>
      </c>
      <c r="B79" s="12" t="s">
        <v>27</v>
      </c>
      <c r="C79" s="6" t="s">
        <v>42</v>
      </c>
      <c r="D79" s="7">
        <v>2448</v>
      </c>
      <c r="E79" s="7"/>
      <c r="F79" s="4">
        <f t="shared" si="2"/>
        <v>-1</v>
      </c>
      <c r="J79" s="12" t="s">
        <v>3</v>
      </c>
      <c r="K79" s="12" t="s">
        <v>27</v>
      </c>
      <c r="L79" s="6" t="s">
        <v>32</v>
      </c>
      <c r="M79" s="7">
        <v>54960</v>
      </c>
      <c r="N79" s="7">
        <v>26705</v>
      </c>
      <c r="O79" s="4">
        <f t="shared" si="3"/>
        <v>-0.5141011644832606</v>
      </c>
    </row>
    <row r="80" spans="1:15">
      <c r="A80" s="12" t="s">
        <v>3</v>
      </c>
      <c r="B80" s="12" t="s">
        <v>27</v>
      </c>
      <c r="C80" s="6" t="s">
        <v>41</v>
      </c>
      <c r="D80" s="7">
        <v>30794</v>
      </c>
      <c r="E80" s="7">
        <v>75364</v>
      </c>
      <c r="F80" s="4">
        <f t="shared" si="2"/>
        <v>1.4473598753003831</v>
      </c>
      <c r="J80" s="12" t="s">
        <v>3</v>
      </c>
      <c r="K80" s="12" t="s">
        <v>27</v>
      </c>
      <c r="L80" s="6" t="s">
        <v>31</v>
      </c>
      <c r="M80" s="7">
        <v>19278</v>
      </c>
      <c r="N80" s="7">
        <v>13185</v>
      </c>
      <c r="O80" s="4">
        <f t="shared" si="3"/>
        <v>-0.31605975723622781</v>
      </c>
    </row>
    <row r="81" spans="1:15">
      <c r="A81" s="12" t="s">
        <v>3</v>
      </c>
      <c r="B81" s="12" t="s">
        <v>27</v>
      </c>
      <c r="C81" s="6" t="s">
        <v>40</v>
      </c>
      <c r="D81" s="7">
        <v>32973</v>
      </c>
      <c r="E81" s="7"/>
      <c r="F81" s="4">
        <f t="shared" si="2"/>
        <v>-1</v>
      </c>
      <c r="J81" s="12" t="s">
        <v>3</v>
      </c>
      <c r="K81" s="12" t="s">
        <v>27</v>
      </c>
      <c r="L81" s="6" t="s">
        <v>30</v>
      </c>
      <c r="M81" s="7">
        <v>288602</v>
      </c>
      <c r="N81" s="7">
        <v>15351</v>
      </c>
      <c r="O81" s="4">
        <f t="shared" si="3"/>
        <v>-0.94680910042203448</v>
      </c>
    </row>
    <row r="82" spans="1:15">
      <c r="A82" s="12" t="s">
        <v>3</v>
      </c>
      <c r="B82" s="12" t="s">
        <v>27</v>
      </c>
      <c r="C82" s="6" t="s">
        <v>39</v>
      </c>
      <c r="D82" s="7">
        <v>13058</v>
      </c>
      <c r="E82" s="7">
        <v>4037</v>
      </c>
      <c r="F82" s="4">
        <f t="shared" si="2"/>
        <v>-0.69084086383826004</v>
      </c>
      <c r="J82" s="12" t="s">
        <v>3</v>
      </c>
      <c r="K82" s="12" t="s">
        <v>27</v>
      </c>
      <c r="L82" s="6" t="s">
        <v>29</v>
      </c>
      <c r="M82" s="7">
        <v>1205222</v>
      </c>
      <c r="N82" s="7">
        <v>1613566</v>
      </c>
      <c r="O82" s="4">
        <f t="shared" si="3"/>
        <v>0.33881226861109404</v>
      </c>
    </row>
    <row r="83" spans="1:15">
      <c r="A83" s="12" t="s">
        <v>3</v>
      </c>
      <c r="B83" s="12" t="s">
        <v>27</v>
      </c>
      <c r="C83" s="6" t="s">
        <v>38</v>
      </c>
      <c r="D83" s="7">
        <v>2335960</v>
      </c>
      <c r="E83" s="7">
        <v>2179644</v>
      </c>
      <c r="F83" s="4">
        <f t="shared" si="2"/>
        <v>-6.6917241733591329E-2</v>
      </c>
      <c r="J83" s="12" t="s">
        <v>3</v>
      </c>
      <c r="K83" s="12" t="s">
        <v>27</v>
      </c>
      <c r="L83" s="6" t="s">
        <v>28</v>
      </c>
      <c r="M83" s="7">
        <v>857393</v>
      </c>
      <c r="N83" s="7">
        <v>1410819</v>
      </c>
      <c r="O83" s="4">
        <f t="shared" si="3"/>
        <v>0.64547529545960836</v>
      </c>
    </row>
    <row r="84" spans="1:15">
      <c r="A84" s="12" t="s">
        <v>3</v>
      </c>
      <c r="B84" s="12" t="s">
        <v>27</v>
      </c>
      <c r="C84" s="6" t="s">
        <v>37</v>
      </c>
      <c r="D84" s="7">
        <v>29412</v>
      </c>
      <c r="E84" s="7">
        <v>26030</v>
      </c>
      <c r="F84" s="4">
        <f t="shared" si="2"/>
        <v>-0.11498708010335917</v>
      </c>
      <c r="J84" s="12" t="s">
        <v>3</v>
      </c>
      <c r="K84" s="12" t="s">
        <v>27</v>
      </c>
      <c r="L84" s="6" t="s">
        <v>26</v>
      </c>
      <c r="M84" s="7">
        <v>3614</v>
      </c>
      <c r="N84" s="7"/>
      <c r="O84" s="4">
        <f t="shared" si="3"/>
        <v>-1</v>
      </c>
    </row>
    <row r="85" spans="1:15">
      <c r="A85" s="12" t="s">
        <v>3</v>
      </c>
      <c r="B85" s="12" t="s">
        <v>27</v>
      </c>
      <c r="C85" s="6" t="s">
        <v>36</v>
      </c>
      <c r="D85" s="7">
        <v>46507</v>
      </c>
      <c r="E85" s="7">
        <v>3511</v>
      </c>
      <c r="F85" s="4">
        <f t="shared" si="2"/>
        <v>-0.92450598834584041</v>
      </c>
      <c r="J85" s="12" t="s">
        <v>3</v>
      </c>
      <c r="K85" s="12" t="s">
        <v>23</v>
      </c>
      <c r="L85" s="11" t="s">
        <v>0</v>
      </c>
      <c r="M85" s="10">
        <v>15141496</v>
      </c>
      <c r="N85" s="10">
        <v>21019869</v>
      </c>
      <c r="O85" s="4">
        <f t="shared" si="3"/>
        <v>0.38822934008634286</v>
      </c>
    </row>
    <row r="86" spans="1:15">
      <c r="A86" s="12" t="s">
        <v>3</v>
      </c>
      <c r="B86" s="12" t="s">
        <v>27</v>
      </c>
      <c r="C86" s="6" t="s">
        <v>35</v>
      </c>
      <c r="D86" s="7">
        <v>13370</v>
      </c>
      <c r="E86" s="7">
        <v>32792</v>
      </c>
      <c r="F86" s="4">
        <f t="shared" si="2"/>
        <v>1.4526551982049365</v>
      </c>
      <c r="J86" s="12" t="s">
        <v>3</v>
      </c>
      <c r="K86" s="12" t="s">
        <v>23</v>
      </c>
      <c r="L86" s="6" t="s">
        <v>25</v>
      </c>
      <c r="M86" s="7">
        <v>902949</v>
      </c>
      <c r="N86" s="7">
        <v>2071586</v>
      </c>
      <c r="O86" s="4">
        <f t="shared" si="3"/>
        <v>1.294244746934766</v>
      </c>
    </row>
    <row r="87" spans="1:15">
      <c r="A87" s="12" t="s">
        <v>3</v>
      </c>
      <c r="B87" s="12" t="s">
        <v>27</v>
      </c>
      <c r="C87" s="6" t="s">
        <v>33</v>
      </c>
      <c r="D87" s="7">
        <v>8013478</v>
      </c>
      <c r="E87" s="7">
        <v>10356571</v>
      </c>
      <c r="F87" s="4">
        <f t="shared" si="2"/>
        <v>0.29239401418460248</v>
      </c>
      <c r="J87" s="12" t="s">
        <v>3</v>
      </c>
      <c r="K87" s="12" t="s">
        <v>23</v>
      </c>
      <c r="L87" s="6" t="s">
        <v>24</v>
      </c>
      <c r="M87" s="7">
        <v>198131</v>
      </c>
      <c r="N87" s="7">
        <v>147606</v>
      </c>
      <c r="O87" s="4">
        <f t="shared" si="3"/>
        <v>-0.25500805022939366</v>
      </c>
    </row>
    <row r="88" spans="1:15">
      <c r="A88" s="12" t="s">
        <v>3</v>
      </c>
      <c r="B88" s="12" t="s">
        <v>27</v>
      </c>
      <c r="C88" s="6" t="s">
        <v>32</v>
      </c>
      <c r="D88" s="7">
        <v>1280</v>
      </c>
      <c r="E88" s="7">
        <v>26705</v>
      </c>
      <c r="F88" s="4">
        <f t="shared" si="2"/>
        <v>19.86328125</v>
      </c>
      <c r="J88" s="12" t="s">
        <v>3</v>
      </c>
      <c r="K88" s="12" t="s">
        <v>23</v>
      </c>
      <c r="L88" s="6" t="s">
        <v>22</v>
      </c>
      <c r="M88" s="7">
        <v>14040416</v>
      </c>
      <c r="N88" s="7">
        <v>18800677</v>
      </c>
      <c r="O88" s="4">
        <f t="shared" si="3"/>
        <v>0.33903988314876138</v>
      </c>
    </row>
    <row r="89" spans="1:15">
      <c r="A89" s="12" t="s">
        <v>3</v>
      </c>
      <c r="B89" s="12" t="s">
        <v>27</v>
      </c>
      <c r="C89" s="6" t="s">
        <v>31</v>
      </c>
      <c r="D89" s="7">
        <v>18541</v>
      </c>
      <c r="E89" s="7">
        <v>13185</v>
      </c>
      <c r="F89" s="4">
        <f t="shared" si="2"/>
        <v>-0.28887330780432557</v>
      </c>
      <c r="J89" s="12" t="s">
        <v>3</v>
      </c>
      <c r="K89" s="12" t="s">
        <v>9</v>
      </c>
      <c r="L89" s="11" t="s">
        <v>0</v>
      </c>
      <c r="M89" s="10">
        <v>463043</v>
      </c>
      <c r="N89" s="10">
        <v>156720</v>
      </c>
      <c r="O89" s="4">
        <f t="shared" si="3"/>
        <v>-0.66154331239215369</v>
      </c>
    </row>
    <row r="90" spans="1:15">
      <c r="A90" s="12" t="s">
        <v>3</v>
      </c>
      <c r="B90" s="12" t="s">
        <v>27</v>
      </c>
      <c r="C90" s="6" t="s">
        <v>30</v>
      </c>
      <c r="D90" s="7">
        <v>29869</v>
      </c>
      <c r="E90" s="7">
        <v>15351</v>
      </c>
      <c r="F90" s="4">
        <f t="shared" si="2"/>
        <v>-0.48605577689243029</v>
      </c>
      <c r="J90" s="12" t="s">
        <v>3</v>
      </c>
      <c r="K90" s="12" t="s">
        <v>9</v>
      </c>
      <c r="L90" s="6" t="s">
        <v>19</v>
      </c>
      <c r="M90" s="7">
        <v>9772</v>
      </c>
      <c r="N90" s="7">
        <v>55443</v>
      </c>
      <c r="O90" s="4">
        <f t="shared" si="3"/>
        <v>4.6736594351207534</v>
      </c>
    </row>
    <row r="91" spans="1:15">
      <c r="A91" s="12" t="s">
        <v>3</v>
      </c>
      <c r="B91" s="12" t="s">
        <v>27</v>
      </c>
      <c r="C91" s="6" t="s">
        <v>193</v>
      </c>
      <c r="D91" s="7">
        <v>3067</v>
      </c>
      <c r="E91" s="7"/>
      <c r="F91" s="4">
        <f t="shared" si="2"/>
        <v>-1</v>
      </c>
      <c r="J91" s="12" t="s">
        <v>3</v>
      </c>
      <c r="K91" s="12" t="s">
        <v>9</v>
      </c>
      <c r="L91" s="6" t="s">
        <v>16</v>
      </c>
      <c r="M91" s="7">
        <v>46109</v>
      </c>
      <c r="N91" s="7"/>
      <c r="O91" s="4">
        <f t="shared" si="3"/>
        <v>-1</v>
      </c>
    </row>
    <row r="92" spans="1:15">
      <c r="A92" s="12" t="s">
        <v>3</v>
      </c>
      <c r="B92" s="12" t="s">
        <v>27</v>
      </c>
      <c r="C92" s="6" t="s">
        <v>29</v>
      </c>
      <c r="D92" s="7">
        <v>1427327</v>
      </c>
      <c r="E92" s="7">
        <v>1613566</v>
      </c>
      <c r="F92" s="4">
        <f t="shared" si="2"/>
        <v>0.13048096196596856</v>
      </c>
      <c r="J92" s="12" t="s">
        <v>3</v>
      </c>
      <c r="K92" s="12" t="s">
        <v>9</v>
      </c>
      <c r="L92" s="6" t="s">
        <v>15</v>
      </c>
      <c r="M92" s="7"/>
      <c r="N92" s="7">
        <v>5458</v>
      </c>
      <c r="O92" s="4"/>
    </row>
    <row r="93" spans="1:15">
      <c r="A93" s="12" t="s">
        <v>3</v>
      </c>
      <c r="B93" s="12" t="s">
        <v>27</v>
      </c>
      <c r="C93" s="6" t="s">
        <v>28</v>
      </c>
      <c r="D93" s="7">
        <v>1223426</v>
      </c>
      <c r="E93" s="7">
        <v>1410819</v>
      </c>
      <c r="F93" s="4">
        <f t="shared" si="2"/>
        <v>0.15317068625319391</v>
      </c>
      <c r="J93" s="12" t="s">
        <v>3</v>
      </c>
      <c r="K93" s="12" t="s">
        <v>9</v>
      </c>
      <c r="L93" s="6" t="s">
        <v>13</v>
      </c>
      <c r="M93" s="7">
        <v>9254</v>
      </c>
      <c r="N93" s="7">
        <v>13034</v>
      </c>
      <c r="O93" s="4">
        <f t="shared" si="3"/>
        <v>0.40847201210287443</v>
      </c>
    </row>
    <row r="94" spans="1:15">
      <c r="A94" s="12" t="s">
        <v>3</v>
      </c>
      <c r="B94" s="12" t="s">
        <v>23</v>
      </c>
      <c r="C94" s="11" t="s">
        <v>0</v>
      </c>
      <c r="D94" s="10">
        <v>21348054</v>
      </c>
      <c r="E94" s="10">
        <v>21019869</v>
      </c>
      <c r="F94" s="4">
        <f t="shared" si="2"/>
        <v>-1.5373063980445243E-2</v>
      </c>
      <c r="J94" s="12" t="s">
        <v>3</v>
      </c>
      <c r="K94" s="12" t="s">
        <v>9</v>
      </c>
      <c r="L94" s="6" t="s">
        <v>12</v>
      </c>
      <c r="M94" s="7">
        <v>395514</v>
      </c>
      <c r="N94" s="7">
        <v>82785</v>
      </c>
      <c r="O94" s="4">
        <f t="shared" si="3"/>
        <v>-0.79069008935208362</v>
      </c>
    </row>
    <row r="95" spans="1:15">
      <c r="A95" s="12" t="s">
        <v>3</v>
      </c>
      <c r="B95" s="12" t="s">
        <v>23</v>
      </c>
      <c r="C95" s="6" t="s">
        <v>25</v>
      </c>
      <c r="D95" s="7">
        <v>2213999</v>
      </c>
      <c r="E95" s="7">
        <v>2071586</v>
      </c>
      <c r="F95" s="4">
        <f t="shared" si="2"/>
        <v>-6.432387729172416E-2</v>
      </c>
      <c r="J95" s="12" t="s">
        <v>3</v>
      </c>
      <c r="K95" s="12" t="s">
        <v>9</v>
      </c>
      <c r="L95" s="6" t="s">
        <v>10</v>
      </c>
      <c r="M95" s="7">
        <v>1345</v>
      </c>
      <c r="N95" s="7"/>
      <c r="O95" s="4">
        <f t="shared" si="3"/>
        <v>-1</v>
      </c>
    </row>
    <row r="96" spans="1:15">
      <c r="A96" s="12" t="s">
        <v>3</v>
      </c>
      <c r="B96" s="12" t="s">
        <v>23</v>
      </c>
      <c r="C96" s="6" t="s">
        <v>24</v>
      </c>
      <c r="D96" s="7">
        <v>413441</v>
      </c>
      <c r="E96" s="7">
        <v>147606</v>
      </c>
      <c r="F96" s="4">
        <f t="shared" si="2"/>
        <v>-0.64298170718433822</v>
      </c>
      <c r="J96" s="12" t="s">
        <v>3</v>
      </c>
      <c r="K96" s="12" t="s">
        <v>9</v>
      </c>
      <c r="L96" s="6" t="s">
        <v>8</v>
      </c>
      <c r="M96" s="7">
        <v>1049</v>
      </c>
      <c r="N96" s="7"/>
      <c r="O96" s="4">
        <f t="shared" si="3"/>
        <v>-1</v>
      </c>
    </row>
    <row r="97" spans="1:15">
      <c r="A97" s="12" t="s">
        <v>3</v>
      </c>
      <c r="B97" s="12" t="s">
        <v>23</v>
      </c>
      <c r="C97" s="6" t="s">
        <v>22</v>
      </c>
      <c r="D97" s="7">
        <v>18720614</v>
      </c>
      <c r="E97" s="7">
        <v>18800677</v>
      </c>
      <c r="F97" s="4">
        <f t="shared" si="2"/>
        <v>4.2767293850511524E-3</v>
      </c>
      <c r="J97" s="12" t="s">
        <v>3</v>
      </c>
      <c r="K97" s="12" t="s">
        <v>2</v>
      </c>
      <c r="L97" s="11" t="s">
        <v>0</v>
      </c>
      <c r="M97" s="10">
        <v>12920064</v>
      </c>
      <c r="N97" s="10">
        <v>14061861</v>
      </c>
      <c r="O97" s="4">
        <f t="shared" si="3"/>
        <v>8.8373943039291442E-2</v>
      </c>
    </row>
    <row r="98" spans="1:15">
      <c r="A98" s="12" t="s">
        <v>3</v>
      </c>
      <c r="B98" s="12" t="s">
        <v>9</v>
      </c>
      <c r="C98" s="11" t="s">
        <v>0</v>
      </c>
      <c r="D98" s="10">
        <v>567768</v>
      </c>
      <c r="E98" s="10">
        <v>156720</v>
      </c>
      <c r="F98" s="4">
        <f t="shared" si="2"/>
        <v>-0.72397176311451161</v>
      </c>
      <c r="J98" s="12" t="s">
        <v>3</v>
      </c>
      <c r="K98" s="12" t="s">
        <v>2</v>
      </c>
      <c r="L98" s="6" t="s">
        <v>6</v>
      </c>
      <c r="M98" s="7">
        <v>21545</v>
      </c>
      <c r="N98" s="7">
        <v>3454</v>
      </c>
      <c r="O98" s="4">
        <f t="shared" si="3"/>
        <v>-0.83968438152703639</v>
      </c>
    </row>
    <row r="99" spans="1:15">
      <c r="A99" s="12" t="s">
        <v>3</v>
      </c>
      <c r="B99" s="12" t="s">
        <v>9</v>
      </c>
      <c r="C99" s="6" t="s">
        <v>21</v>
      </c>
      <c r="D99" s="7">
        <v>2579</v>
      </c>
      <c r="E99" s="7"/>
      <c r="F99" s="4">
        <f t="shared" si="2"/>
        <v>-1</v>
      </c>
      <c r="J99" s="12" t="s">
        <v>3</v>
      </c>
      <c r="K99" s="12" t="s">
        <v>2</v>
      </c>
      <c r="L99" s="6" t="s">
        <v>122</v>
      </c>
      <c r="M99" s="7"/>
      <c r="N99" s="7">
        <v>93252</v>
      </c>
      <c r="O99" s="4"/>
    </row>
    <row r="100" spans="1:15">
      <c r="A100" s="12" t="s">
        <v>3</v>
      </c>
      <c r="B100" s="12" t="s">
        <v>9</v>
      </c>
      <c r="C100" s="6" t="s">
        <v>143</v>
      </c>
      <c r="D100" s="7">
        <v>19137</v>
      </c>
      <c r="E100" s="7"/>
      <c r="F100" s="4">
        <f t="shared" si="2"/>
        <v>-1</v>
      </c>
      <c r="J100" s="12" t="s">
        <v>3</v>
      </c>
      <c r="K100" s="12" t="s">
        <v>2</v>
      </c>
      <c r="L100" s="6" t="s">
        <v>5</v>
      </c>
      <c r="M100" s="7">
        <v>1613945</v>
      </c>
      <c r="N100" s="7">
        <v>852693</v>
      </c>
      <c r="O100" s="4">
        <f t="shared" si="3"/>
        <v>-0.47167158732174891</v>
      </c>
    </row>
    <row r="101" spans="1:15">
      <c r="A101" s="12" t="s">
        <v>3</v>
      </c>
      <c r="B101" s="12" t="s">
        <v>9</v>
      </c>
      <c r="C101" s="6" t="s">
        <v>19</v>
      </c>
      <c r="D101" s="7">
        <v>948</v>
      </c>
      <c r="E101" s="7">
        <v>55443</v>
      </c>
      <c r="F101" s="4">
        <f t="shared" si="2"/>
        <v>57.484177215189874</v>
      </c>
      <c r="J101" s="12" t="s">
        <v>3</v>
      </c>
      <c r="K101" s="12" t="s">
        <v>2</v>
      </c>
      <c r="L101" s="6" t="s">
        <v>4</v>
      </c>
      <c r="M101" s="7">
        <v>552954</v>
      </c>
      <c r="N101" s="7">
        <v>1663924</v>
      </c>
      <c r="O101" s="4">
        <f t="shared" si="3"/>
        <v>2.009154468545304</v>
      </c>
    </row>
    <row r="102" spans="1:15">
      <c r="A102" s="12" t="s">
        <v>3</v>
      </c>
      <c r="B102" s="12" t="s">
        <v>9</v>
      </c>
      <c r="C102" s="6" t="s">
        <v>136</v>
      </c>
      <c r="D102" s="7">
        <v>32284</v>
      </c>
      <c r="E102" s="7"/>
      <c r="F102" s="4">
        <f t="shared" si="2"/>
        <v>-1</v>
      </c>
      <c r="J102" s="12" t="s">
        <v>3</v>
      </c>
      <c r="K102" s="12" t="s">
        <v>2</v>
      </c>
      <c r="L102" s="6" t="s">
        <v>1</v>
      </c>
      <c r="M102" s="7">
        <v>10731620</v>
      </c>
      <c r="N102" s="7">
        <v>11448538</v>
      </c>
      <c r="O102" s="4">
        <f t="shared" si="3"/>
        <v>6.6804266271075566E-2</v>
      </c>
    </row>
    <row r="103" spans="1:15">
      <c r="A103" s="12" t="s">
        <v>3</v>
      </c>
      <c r="B103" s="12" t="s">
        <v>9</v>
      </c>
      <c r="C103" s="6" t="s">
        <v>18</v>
      </c>
      <c r="D103" s="7">
        <v>14642</v>
      </c>
      <c r="E103" s="7"/>
      <c r="F103" s="4">
        <f t="shared" si="2"/>
        <v>-1</v>
      </c>
      <c r="J103" s="16" t="s">
        <v>0</v>
      </c>
      <c r="K103" s="13"/>
      <c r="L103" s="14"/>
      <c r="M103" s="10">
        <v>574003467</v>
      </c>
      <c r="N103" s="10">
        <v>616026204</v>
      </c>
      <c r="O103" s="4">
        <f t="shared" si="3"/>
        <v>7.3209901012671066E-2</v>
      </c>
    </row>
    <row r="104" spans="1:15">
      <c r="A104" s="12" t="s">
        <v>3</v>
      </c>
      <c r="B104" s="12" t="s">
        <v>9</v>
      </c>
      <c r="C104" s="6" t="s">
        <v>15</v>
      </c>
      <c r="D104" s="7"/>
      <c r="E104" s="7">
        <v>5458</v>
      </c>
      <c r="F104" s="4"/>
    </row>
    <row r="105" spans="1:15">
      <c r="A105" s="12" t="s">
        <v>3</v>
      </c>
      <c r="B105" s="12" t="s">
        <v>9</v>
      </c>
      <c r="C105" s="6" t="s">
        <v>13</v>
      </c>
      <c r="D105" s="7">
        <v>137022</v>
      </c>
      <c r="E105" s="7">
        <v>13034</v>
      </c>
      <c r="F105" s="4">
        <f t="shared" si="2"/>
        <v>-0.90487658916086466</v>
      </c>
    </row>
    <row r="106" spans="1:15">
      <c r="A106" s="12" t="s">
        <v>3</v>
      </c>
      <c r="B106" s="12" t="s">
        <v>9</v>
      </c>
      <c r="C106" s="6" t="s">
        <v>12</v>
      </c>
      <c r="D106" s="7">
        <v>361156</v>
      </c>
      <c r="E106" s="7">
        <v>82785</v>
      </c>
      <c r="F106" s="4">
        <f t="shared" si="2"/>
        <v>-0.77077772486127882</v>
      </c>
    </row>
    <row r="107" spans="1:15">
      <c r="A107" s="12" t="s">
        <v>3</v>
      </c>
      <c r="B107" s="12" t="s">
        <v>2</v>
      </c>
      <c r="C107" s="11" t="s">
        <v>0</v>
      </c>
      <c r="D107" s="10">
        <v>15151393</v>
      </c>
      <c r="E107" s="10">
        <v>14061861</v>
      </c>
      <c r="F107" s="4">
        <f t="shared" si="2"/>
        <v>-7.1909691735934769E-2</v>
      </c>
    </row>
    <row r="108" spans="1:15">
      <c r="A108" s="12" t="s">
        <v>3</v>
      </c>
      <c r="B108" s="12" t="s">
        <v>2</v>
      </c>
      <c r="C108" s="6" t="s">
        <v>6</v>
      </c>
      <c r="D108" s="7">
        <v>5131</v>
      </c>
      <c r="E108" s="7">
        <v>3454</v>
      </c>
      <c r="F108" s="4">
        <f t="shared" si="2"/>
        <v>-0.32683687390372246</v>
      </c>
    </row>
    <row r="109" spans="1:15">
      <c r="A109" s="12" t="s">
        <v>3</v>
      </c>
      <c r="B109" s="12" t="s">
        <v>2</v>
      </c>
      <c r="C109" s="6" t="s">
        <v>122</v>
      </c>
      <c r="D109" s="7"/>
      <c r="E109" s="7">
        <v>93252</v>
      </c>
      <c r="F109" s="4"/>
    </row>
    <row r="110" spans="1:15">
      <c r="A110" s="12" t="s">
        <v>3</v>
      </c>
      <c r="B110" s="12" t="s">
        <v>2</v>
      </c>
      <c r="C110" s="6" t="s">
        <v>5</v>
      </c>
      <c r="D110" s="7">
        <v>872123</v>
      </c>
      <c r="E110" s="7">
        <v>852693</v>
      </c>
      <c r="F110" s="4">
        <f t="shared" si="2"/>
        <v>-2.2278967530956071E-2</v>
      </c>
    </row>
    <row r="111" spans="1:15">
      <c r="A111" s="12" t="s">
        <v>3</v>
      </c>
      <c r="B111" s="12" t="s">
        <v>2</v>
      </c>
      <c r="C111" s="6" t="s">
        <v>121</v>
      </c>
      <c r="D111" s="7">
        <v>6463</v>
      </c>
      <c r="E111" s="7"/>
      <c r="F111" s="4">
        <f t="shared" si="2"/>
        <v>-1</v>
      </c>
    </row>
    <row r="112" spans="1:15">
      <c r="A112" s="12" t="s">
        <v>3</v>
      </c>
      <c r="B112" s="12" t="s">
        <v>2</v>
      </c>
      <c r="C112" s="6" t="s">
        <v>4</v>
      </c>
      <c r="D112" s="7">
        <v>825566</v>
      </c>
      <c r="E112" s="7">
        <v>1663924</v>
      </c>
      <c r="F112" s="4">
        <f t="shared" si="2"/>
        <v>1.0154948241570025</v>
      </c>
    </row>
    <row r="113" spans="1:6">
      <c r="A113" s="12" t="s">
        <v>3</v>
      </c>
      <c r="B113" s="12" t="s">
        <v>2</v>
      </c>
      <c r="C113" s="6" t="s">
        <v>1</v>
      </c>
      <c r="D113" s="7">
        <v>13442110</v>
      </c>
      <c r="E113" s="7">
        <v>11448538</v>
      </c>
      <c r="F113" s="4">
        <f t="shared" si="2"/>
        <v>-0.14830796653203998</v>
      </c>
    </row>
    <row r="114" spans="1:6">
      <c r="A114" s="16" t="s">
        <v>0</v>
      </c>
      <c r="B114" s="13"/>
      <c r="C114" s="14"/>
      <c r="D114" s="10">
        <v>634441866</v>
      </c>
      <c r="E114" s="10">
        <v>616026204</v>
      </c>
      <c r="F114" s="4">
        <f t="shared" si="2"/>
        <v>-2.9026555444876648E-2</v>
      </c>
    </row>
  </sheetData>
  <mergeCells count="28">
    <mergeCell ref="A1:C1"/>
    <mergeCell ref="A3:A32"/>
    <mergeCell ref="B3:C3"/>
    <mergeCell ref="B4:B32"/>
    <mergeCell ref="A33:A113"/>
    <mergeCell ref="B33:C33"/>
    <mergeCell ref="B34:B57"/>
    <mergeCell ref="B58:B66"/>
    <mergeCell ref="B67:B77"/>
    <mergeCell ref="B78:B93"/>
    <mergeCell ref="B94:B97"/>
    <mergeCell ref="B98:B106"/>
    <mergeCell ref="B107:B113"/>
    <mergeCell ref="J1:L1"/>
    <mergeCell ref="K3:L3"/>
    <mergeCell ref="K4:K32"/>
    <mergeCell ref="J3:J32"/>
    <mergeCell ref="K33:L33"/>
    <mergeCell ref="J33:J102"/>
    <mergeCell ref="K34:K55"/>
    <mergeCell ref="K56:K62"/>
    <mergeCell ref="K63:K69"/>
    <mergeCell ref="K70:K84"/>
    <mergeCell ref="K85:K88"/>
    <mergeCell ref="K89:K96"/>
    <mergeCell ref="K97:K102"/>
    <mergeCell ref="J103:L103"/>
    <mergeCell ref="A114:C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72"/>
  <sheetViews>
    <sheetView workbookViewId="0">
      <selection sqref="A1:C1"/>
    </sheetView>
  </sheetViews>
  <sheetFormatPr defaultRowHeight="15"/>
  <cols>
    <col min="3" max="3" width="14.5703125" customWidth="1"/>
    <col min="4" max="4" width="12.42578125" customWidth="1"/>
    <col min="5" max="5" width="13.42578125" customWidth="1"/>
    <col min="6" max="6" width="13.85546875" customWidth="1"/>
    <col min="7" max="9" width="9.140625" style="2"/>
    <col min="12" max="12" width="15.85546875" customWidth="1"/>
    <col min="13" max="13" width="16.85546875" customWidth="1"/>
    <col min="14" max="14" width="19.28515625" customWidth="1"/>
    <col min="15" max="15" width="10.7109375" customWidth="1"/>
    <col min="16" max="16384" width="9.140625" style="2"/>
  </cols>
  <sheetData>
    <row r="1" spans="1:15">
      <c r="A1" s="20" t="s">
        <v>188</v>
      </c>
      <c r="B1" s="21"/>
      <c r="C1" s="21"/>
      <c r="D1" s="18">
        <v>2023</v>
      </c>
      <c r="E1" s="18">
        <v>2024</v>
      </c>
      <c r="J1" s="16" t="s">
        <v>189</v>
      </c>
      <c r="K1" s="17"/>
      <c r="L1" s="17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181</v>
      </c>
    </row>
    <row r="3" spans="1:15">
      <c r="A3" s="12" t="s">
        <v>90</v>
      </c>
      <c r="B3" s="16" t="s">
        <v>0</v>
      </c>
      <c r="C3" s="14"/>
      <c r="D3" s="10">
        <v>83797425</v>
      </c>
      <c r="E3" s="10">
        <v>86282521</v>
      </c>
      <c r="F3" s="4">
        <f>(E3-D3)/D3</f>
        <v>2.9655994799362869E-2</v>
      </c>
      <c r="J3" s="12" t="s">
        <v>90</v>
      </c>
      <c r="K3" s="16" t="s">
        <v>0</v>
      </c>
      <c r="L3" s="14"/>
      <c r="M3" s="10">
        <v>173506844</v>
      </c>
      <c r="N3" s="10">
        <v>86282521</v>
      </c>
      <c r="O3" s="4">
        <f>(N3-M3)/M3</f>
        <v>-0.50271401974206853</v>
      </c>
    </row>
    <row r="4" spans="1:15">
      <c r="A4" s="12" t="s">
        <v>90</v>
      </c>
      <c r="B4" s="12" t="s">
        <v>89</v>
      </c>
      <c r="C4" s="11" t="s">
        <v>0</v>
      </c>
      <c r="D4" s="10">
        <v>83797425</v>
      </c>
      <c r="E4" s="10">
        <v>86282521</v>
      </c>
      <c r="F4" s="4">
        <f t="shared" ref="F4:F67" si="0">(E4-D4)/D4</f>
        <v>2.9655994799362869E-2</v>
      </c>
      <c r="J4" s="12" t="s">
        <v>90</v>
      </c>
      <c r="K4" s="12" t="s">
        <v>89</v>
      </c>
      <c r="L4" s="11" t="s">
        <v>0</v>
      </c>
      <c r="M4" s="10">
        <v>173506844</v>
      </c>
      <c r="N4" s="10">
        <v>86282521</v>
      </c>
      <c r="O4" s="4">
        <f t="shared" ref="O4:O67" si="1">(N4-M4)/M4</f>
        <v>-0.50271401974206853</v>
      </c>
    </row>
    <row r="5" spans="1:15">
      <c r="A5" s="12" t="s">
        <v>90</v>
      </c>
      <c r="B5" s="12" t="s">
        <v>89</v>
      </c>
      <c r="C5" s="6" t="s">
        <v>117</v>
      </c>
      <c r="D5" s="7">
        <v>834837</v>
      </c>
      <c r="E5" s="7">
        <v>283160</v>
      </c>
      <c r="F5" s="4">
        <f t="shared" si="0"/>
        <v>-0.66082001636247556</v>
      </c>
      <c r="J5" s="12" t="s">
        <v>90</v>
      </c>
      <c r="K5" s="12" t="s">
        <v>89</v>
      </c>
      <c r="L5" s="6" t="s">
        <v>117</v>
      </c>
      <c r="M5" s="7">
        <v>309711</v>
      </c>
      <c r="N5" s="7">
        <v>283160</v>
      </c>
      <c r="O5" s="4">
        <f t="shared" si="1"/>
        <v>-8.5728308003267556E-2</v>
      </c>
    </row>
    <row r="6" spans="1:15">
      <c r="A6" s="12" t="s">
        <v>90</v>
      </c>
      <c r="B6" s="12" t="s">
        <v>89</v>
      </c>
      <c r="C6" s="6" t="s">
        <v>116</v>
      </c>
      <c r="D6" s="7">
        <v>3561355</v>
      </c>
      <c r="E6" s="7">
        <v>3604111</v>
      </c>
      <c r="F6" s="4">
        <f t="shared" si="0"/>
        <v>1.2005542834117913E-2</v>
      </c>
      <c r="J6" s="12" t="s">
        <v>90</v>
      </c>
      <c r="K6" s="12" t="s">
        <v>89</v>
      </c>
      <c r="L6" s="6" t="s">
        <v>116</v>
      </c>
      <c r="M6" s="7">
        <v>3645444</v>
      </c>
      <c r="N6" s="7">
        <v>3604111</v>
      </c>
      <c r="O6" s="4">
        <f t="shared" si="1"/>
        <v>-1.1338262225396962E-2</v>
      </c>
    </row>
    <row r="7" spans="1:15">
      <c r="A7" s="12" t="s">
        <v>90</v>
      </c>
      <c r="B7" s="12" t="s">
        <v>89</v>
      </c>
      <c r="C7" s="6" t="s">
        <v>115</v>
      </c>
      <c r="D7" s="7">
        <v>413582</v>
      </c>
      <c r="E7" s="7">
        <v>46901</v>
      </c>
      <c r="F7" s="4">
        <f t="shared" si="0"/>
        <v>-0.88659806277836073</v>
      </c>
      <c r="J7" s="12" t="s">
        <v>90</v>
      </c>
      <c r="K7" s="12" t="s">
        <v>89</v>
      </c>
      <c r="L7" s="6" t="s">
        <v>115</v>
      </c>
      <c r="M7" s="7">
        <v>216436</v>
      </c>
      <c r="N7" s="7">
        <v>46901</v>
      </c>
      <c r="O7" s="4">
        <f t="shared" si="1"/>
        <v>-0.78330314735071804</v>
      </c>
    </row>
    <row r="8" spans="1:15">
      <c r="A8" s="12" t="s">
        <v>90</v>
      </c>
      <c r="B8" s="12" t="s">
        <v>89</v>
      </c>
      <c r="C8" s="6" t="s">
        <v>114</v>
      </c>
      <c r="D8" s="7">
        <v>25631</v>
      </c>
      <c r="E8" s="7">
        <v>43179</v>
      </c>
      <c r="F8" s="4">
        <f t="shared" si="0"/>
        <v>0.68463969412040104</v>
      </c>
      <c r="J8" s="12" t="s">
        <v>90</v>
      </c>
      <c r="K8" s="12" t="s">
        <v>89</v>
      </c>
      <c r="L8" s="6" t="s">
        <v>114</v>
      </c>
      <c r="M8" s="7">
        <v>14679</v>
      </c>
      <c r="N8" s="7">
        <v>43179</v>
      </c>
      <c r="O8" s="4">
        <f t="shared" si="1"/>
        <v>1.9415491518495811</v>
      </c>
    </row>
    <row r="9" spans="1:15">
      <c r="A9" s="12" t="s">
        <v>90</v>
      </c>
      <c r="B9" s="12" t="s">
        <v>89</v>
      </c>
      <c r="C9" s="6" t="s">
        <v>113</v>
      </c>
      <c r="D9" s="7">
        <v>117300</v>
      </c>
      <c r="E9" s="7">
        <v>96824</v>
      </c>
      <c r="F9" s="4">
        <f t="shared" si="0"/>
        <v>-0.1745609548167093</v>
      </c>
      <c r="J9" s="12" t="s">
        <v>90</v>
      </c>
      <c r="K9" s="12" t="s">
        <v>89</v>
      </c>
      <c r="L9" s="6" t="s">
        <v>113</v>
      </c>
      <c r="M9" s="7">
        <v>90768</v>
      </c>
      <c r="N9" s="7">
        <v>96824</v>
      </c>
      <c r="O9" s="4">
        <f t="shared" si="1"/>
        <v>6.6719548739643933E-2</v>
      </c>
    </row>
    <row r="10" spans="1:15">
      <c r="A10" s="12" t="s">
        <v>90</v>
      </c>
      <c r="B10" s="12" t="s">
        <v>89</v>
      </c>
      <c r="C10" s="6" t="s">
        <v>112</v>
      </c>
      <c r="D10" s="7">
        <v>3020704</v>
      </c>
      <c r="E10" s="7">
        <v>3173985</v>
      </c>
      <c r="F10" s="4">
        <f t="shared" si="0"/>
        <v>5.0743469072110345E-2</v>
      </c>
      <c r="J10" s="12" t="s">
        <v>90</v>
      </c>
      <c r="K10" s="12" t="s">
        <v>89</v>
      </c>
      <c r="L10" s="6" t="s">
        <v>112</v>
      </c>
      <c r="M10" s="7">
        <v>2464537</v>
      </c>
      <c r="N10" s="7">
        <v>3173985</v>
      </c>
      <c r="O10" s="4">
        <f t="shared" si="1"/>
        <v>0.28786258838881301</v>
      </c>
    </row>
    <row r="11" spans="1:15">
      <c r="A11" s="12" t="s">
        <v>90</v>
      </c>
      <c r="B11" s="12" t="s">
        <v>89</v>
      </c>
      <c r="C11" s="6" t="s">
        <v>111</v>
      </c>
      <c r="D11" s="7">
        <v>1267235</v>
      </c>
      <c r="E11" s="7">
        <v>990333</v>
      </c>
      <c r="F11" s="4">
        <f t="shared" si="0"/>
        <v>-0.21850880065654751</v>
      </c>
      <c r="J11" s="12" t="s">
        <v>90</v>
      </c>
      <c r="K11" s="12" t="s">
        <v>89</v>
      </c>
      <c r="L11" s="6" t="s">
        <v>111</v>
      </c>
      <c r="M11" s="7">
        <v>810940</v>
      </c>
      <c r="N11" s="7">
        <v>990333</v>
      </c>
      <c r="O11" s="4">
        <f t="shared" si="1"/>
        <v>0.22121611956494933</v>
      </c>
    </row>
    <row r="12" spans="1:15">
      <c r="A12" s="12" t="s">
        <v>90</v>
      </c>
      <c r="B12" s="12" t="s">
        <v>89</v>
      </c>
      <c r="C12" s="6" t="s">
        <v>110</v>
      </c>
      <c r="D12" s="7">
        <v>351437</v>
      </c>
      <c r="E12" s="7">
        <v>95474</v>
      </c>
      <c r="F12" s="4">
        <f t="shared" si="0"/>
        <v>-0.72833253186204072</v>
      </c>
      <c r="J12" s="12" t="s">
        <v>90</v>
      </c>
      <c r="K12" s="12" t="s">
        <v>89</v>
      </c>
      <c r="L12" s="6" t="s">
        <v>110</v>
      </c>
      <c r="M12" s="7">
        <v>2455</v>
      </c>
      <c r="N12" s="7">
        <v>95474</v>
      </c>
      <c r="O12" s="4">
        <f t="shared" si="1"/>
        <v>37.889613034623217</v>
      </c>
    </row>
    <row r="13" spans="1:15">
      <c r="A13" s="12" t="s">
        <v>90</v>
      </c>
      <c r="B13" s="12" t="s">
        <v>89</v>
      </c>
      <c r="C13" s="6" t="s">
        <v>109</v>
      </c>
      <c r="D13" s="7">
        <v>809302</v>
      </c>
      <c r="E13" s="7">
        <v>60244</v>
      </c>
      <c r="F13" s="4">
        <f t="shared" si="0"/>
        <v>-0.92556054476573635</v>
      </c>
      <c r="J13" s="12" t="s">
        <v>90</v>
      </c>
      <c r="K13" s="12" t="s">
        <v>89</v>
      </c>
      <c r="L13" s="6" t="s">
        <v>109</v>
      </c>
      <c r="M13" s="7">
        <v>46053</v>
      </c>
      <c r="N13" s="7">
        <v>60244</v>
      </c>
      <c r="O13" s="4">
        <f t="shared" si="1"/>
        <v>0.30814496341172126</v>
      </c>
    </row>
    <row r="14" spans="1:15">
      <c r="A14" s="12" t="s">
        <v>90</v>
      </c>
      <c r="B14" s="12" t="s">
        <v>89</v>
      </c>
      <c r="C14" s="6" t="s">
        <v>108</v>
      </c>
      <c r="D14" s="7">
        <v>418477</v>
      </c>
      <c r="E14" s="7">
        <v>399755</v>
      </c>
      <c r="F14" s="4">
        <f t="shared" si="0"/>
        <v>-4.4738420510565695E-2</v>
      </c>
      <c r="J14" s="12" t="s">
        <v>90</v>
      </c>
      <c r="K14" s="12" t="s">
        <v>89</v>
      </c>
      <c r="L14" s="6" t="s">
        <v>108</v>
      </c>
      <c r="M14" s="7">
        <v>458168</v>
      </c>
      <c r="N14" s="7">
        <v>399755</v>
      </c>
      <c r="O14" s="4">
        <f t="shared" si="1"/>
        <v>-0.12749253548916556</v>
      </c>
    </row>
    <row r="15" spans="1:15">
      <c r="A15" s="12" t="s">
        <v>90</v>
      </c>
      <c r="B15" s="12" t="s">
        <v>89</v>
      </c>
      <c r="C15" s="6" t="s">
        <v>107</v>
      </c>
      <c r="D15" s="7">
        <v>25131603</v>
      </c>
      <c r="E15" s="7">
        <v>22734278</v>
      </c>
      <c r="F15" s="4">
        <f t="shared" si="0"/>
        <v>-9.5390851112839875E-2</v>
      </c>
      <c r="J15" s="12" t="s">
        <v>90</v>
      </c>
      <c r="K15" s="12" t="s">
        <v>89</v>
      </c>
      <c r="L15" s="6" t="s">
        <v>107</v>
      </c>
      <c r="M15" s="7">
        <v>20318612</v>
      </c>
      <c r="N15" s="7">
        <v>22734278</v>
      </c>
      <c r="O15" s="4">
        <f t="shared" si="1"/>
        <v>0.11888932177060126</v>
      </c>
    </row>
    <row r="16" spans="1:15">
      <c r="A16" s="12" t="s">
        <v>90</v>
      </c>
      <c r="B16" s="12" t="s">
        <v>89</v>
      </c>
      <c r="C16" s="6" t="s">
        <v>106</v>
      </c>
      <c r="D16" s="7">
        <v>13235668</v>
      </c>
      <c r="E16" s="7">
        <v>10983349</v>
      </c>
      <c r="F16" s="4">
        <f t="shared" si="0"/>
        <v>-0.17017040620843618</v>
      </c>
      <c r="J16" s="12" t="s">
        <v>90</v>
      </c>
      <c r="K16" s="12" t="s">
        <v>89</v>
      </c>
      <c r="L16" s="6" t="s">
        <v>106</v>
      </c>
      <c r="M16" s="7">
        <v>12590511</v>
      </c>
      <c r="N16" s="7">
        <v>10983349</v>
      </c>
      <c r="O16" s="4">
        <f t="shared" si="1"/>
        <v>-0.12764867128903665</v>
      </c>
    </row>
    <row r="17" spans="1:15">
      <c r="A17" s="12" t="s">
        <v>90</v>
      </c>
      <c r="B17" s="12" t="s">
        <v>89</v>
      </c>
      <c r="C17" s="6" t="s">
        <v>105</v>
      </c>
      <c r="D17" s="7">
        <v>172509</v>
      </c>
      <c r="E17" s="7">
        <v>53716</v>
      </c>
      <c r="F17" s="4">
        <f t="shared" si="0"/>
        <v>-0.68861914450840245</v>
      </c>
      <c r="J17" s="12" t="s">
        <v>90</v>
      </c>
      <c r="K17" s="12" t="s">
        <v>89</v>
      </c>
      <c r="L17" s="6" t="s">
        <v>105</v>
      </c>
      <c r="M17" s="7">
        <v>82229</v>
      </c>
      <c r="N17" s="7">
        <v>53716</v>
      </c>
      <c r="O17" s="4">
        <f t="shared" si="1"/>
        <v>-0.34675114618930059</v>
      </c>
    </row>
    <row r="18" spans="1:15">
      <c r="A18" s="12" t="s">
        <v>90</v>
      </c>
      <c r="B18" s="12" t="s">
        <v>89</v>
      </c>
      <c r="C18" s="6" t="s">
        <v>104</v>
      </c>
      <c r="D18" s="7">
        <v>292868</v>
      </c>
      <c r="E18" s="7">
        <v>378884</v>
      </c>
      <c r="F18" s="4">
        <f t="shared" si="0"/>
        <v>0.29370228225685291</v>
      </c>
      <c r="J18" s="12" t="s">
        <v>90</v>
      </c>
      <c r="K18" s="12" t="s">
        <v>89</v>
      </c>
      <c r="L18" s="6" t="s">
        <v>104</v>
      </c>
      <c r="M18" s="7">
        <v>248032</v>
      </c>
      <c r="N18" s="7">
        <v>378884</v>
      </c>
      <c r="O18" s="4">
        <f t="shared" si="1"/>
        <v>0.52756095987614504</v>
      </c>
    </row>
    <row r="19" spans="1:15">
      <c r="A19" s="12" t="s">
        <v>90</v>
      </c>
      <c r="B19" s="12" t="s">
        <v>89</v>
      </c>
      <c r="C19" s="6" t="s">
        <v>103</v>
      </c>
      <c r="D19" s="7">
        <v>18298271</v>
      </c>
      <c r="E19" s="7">
        <v>27226301</v>
      </c>
      <c r="F19" s="4">
        <f t="shared" si="0"/>
        <v>0.48791659058935133</v>
      </c>
      <c r="J19" s="12" t="s">
        <v>90</v>
      </c>
      <c r="K19" s="12" t="s">
        <v>89</v>
      </c>
      <c r="L19" s="6" t="s">
        <v>103</v>
      </c>
      <c r="M19" s="7">
        <v>117606169</v>
      </c>
      <c r="N19" s="7">
        <v>27226301</v>
      </c>
      <c r="O19" s="4">
        <f t="shared" si="1"/>
        <v>-0.7684959791522501</v>
      </c>
    </row>
    <row r="20" spans="1:15">
      <c r="A20" s="12" t="s">
        <v>90</v>
      </c>
      <c r="B20" s="12" t="s">
        <v>89</v>
      </c>
      <c r="C20" s="6" t="s">
        <v>102</v>
      </c>
      <c r="D20" s="7">
        <v>3120412</v>
      </c>
      <c r="E20" s="7">
        <v>2565945</v>
      </c>
      <c r="F20" s="4">
        <f t="shared" si="0"/>
        <v>-0.17769031781700623</v>
      </c>
      <c r="J20" s="12" t="s">
        <v>90</v>
      </c>
      <c r="K20" s="12" t="s">
        <v>89</v>
      </c>
      <c r="L20" s="6" t="s">
        <v>102</v>
      </c>
      <c r="M20" s="7">
        <v>2424273</v>
      </c>
      <c r="N20" s="7">
        <v>2565945</v>
      </c>
      <c r="O20" s="4">
        <f t="shared" si="1"/>
        <v>5.843896293857994E-2</v>
      </c>
    </row>
    <row r="21" spans="1:15">
      <c r="A21" s="12" t="s">
        <v>90</v>
      </c>
      <c r="B21" s="12" t="s">
        <v>89</v>
      </c>
      <c r="C21" s="6" t="s">
        <v>101</v>
      </c>
      <c r="D21" s="7">
        <v>110360</v>
      </c>
      <c r="E21" s="7">
        <v>72092</v>
      </c>
      <c r="F21" s="4">
        <f t="shared" si="0"/>
        <v>-0.34675607104023198</v>
      </c>
      <c r="J21" s="12" t="s">
        <v>90</v>
      </c>
      <c r="K21" s="12" t="s">
        <v>89</v>
      </c>
      <c r="L21" s="6" t="s">
        <v>101</v>
      </c>
      <c r="M21" s="7">
        <v>80113</v>
      </c>
      <c r="N21" s="7">
        <v>72092</v>
      </c>
      <c r="O21" s="4">
        <f t="shared" si="1"/>
        <v>-0.10012107897594648</v>
      </c>
    </row>
    <row r="22" spans="1:15">
      <c r="A22" s="12" t="s">
        <v>90</v>
      </c>
      <c r="B22" s="12" t="s">
        <v>89</v>
      </c>
      <c r="C22" s="6" t="s">
        <v>100</v>
      </c>
      <c r="D22" s="7">
        <v>185373</v>
      </c>
      <c r="E22" s="7">
        <v>99808</v>
      </c>
      <c r="F22" s="4">
        <f t="shared" si="0"/>
        <v>-0.46158286266068954</v>
      </c>
      <c r="J22" s="12" t="s">
        <v>90</v>
      </c>
      <c r="K22" s="12" t="s">
        <v>89</v>
      </c>
      <c r="L22" s="6" t="s">
        <v>100</v>
      </c>
      <c r="M22" s="7">
        <v>130938</v>
      </c>
      <c r="N22" s="7">
        <v>99808</v>
      </c>
      <c r="O22" s="4">
        <f t="shared" si="1"/>
        <v>-0.23774610884540776</v>
      </c>
    </row>
    <row r="23" spans="1:15">
      <c r="A23" s="12" t="s">
        <v>90</v>
      </c>
      <c r="B23" s="12" t="s">
        <v>89</v>
      </c>
      <c r="C23" s="6" t="s">
        <v>99</v>
      </c>
      <c r="D23" s="7">
        <v>68738</v>
      </c>
      <c r="E23" s="7">
        <v>40624</v>
      </c>
      <c r="F23" s="4">
        <f t="shared" si="0"/>
        <v>-0.40900229858302539</v>
      </c>
      <c r="J23" s="12" t="s">
        <v>90</v>
      </c>
      <c r="K23" s="12" t="s">
        <v>89</v>
      </c>
      <c r="L23" s="6" t="s">
        <v>99</v>
      </c>
      <c r="M23" s="7">
        <v>26528</v>
      </c>
      <c r="N23" s="7">
        <v>40624</v>
      </c>
      <c r="O23" s="4">
        <f t="shared" si="1"/>
        <v>0.53136308805790111</v>
      </c>
    </row>
    <row r="24" spans="1:15">
      <c r="A24" s="12" t="s">
        <v>90</v>
      </c>
      <c r="B24" s="12" t="s">
        <v>89</v>
      </c>
      <c r="C24" s="6" t="s">
        <v>98</v>
      </c>
      <c r="D24" s="7">
        <v>141762</v>
      </c>
      <c r="E24" s="7">
        <v>70177</v>
      </c>
      <c r="F24" s="4">
        <f t="shared" si="0"/>
        <v>-0.50496606989179049</v>
      </c>
      <c r="J24" s="12" t="s">
        <v>90</v>
      </c>
      <c r="K24" s="12" t="s">
        <v>89</v>
      </c>
      <c r="L24" s="6" t="s">
        <v>98</v>
      </c>
      <c r="M24" s="7">
        <v>72923</v>
      </c>
      <c r="N24" s="7">
        <v>70177</v>
      </c>
      <c r="O24" s="4">
        <f t="shared" si="1"/>
        <v>-3.765615786514543E-2</v>
      </c>
    </row>
    <row r="25" spans="1:15">
      <c r="A25" s="12" t="s">
        <v>90</v>
      </c>
      <c r="B25" s="12" t="s">
        <v>89</v>
      </c>
      <c r="C25" s="6" t="s">
        <v>97</v>
      </c>
      <c r="D25" s="7">
        <v>6160050</v>
      </c>
      <c r="E25" s="7">
        <v>6536049</v>
      </c>
      <c r="F25" s="4">
        <f t="shared" si="0"/>
        <v>6.1038303260525485E-2</v>
      </c>
      <c r="J25" s="12" t="s">
        <v>90</v>
      </c>
      <c r="K25" s="12" t="s">
        <v>89</v>
      </c>
      <c r="L25" s="6" t="s">
        <v>97</v>
      </c>
      <c r="M25" s="7">
        <v>5656512</v>
      </c>
      <c r="N25" s="7">
        <v>6536049</v>
      </c>
      <c r="O25" s="4">
        <f t="shared" si="1"/>
        <v>0.15549105172940497</v>
      </c>
    </row>
    <row r="26" spans="1:15">
      <c r="A26" s="12" t="s">
        <v>90</v>
      </c>
      <c r="B26" s="12" t="s">
        <v>89</v>
      </c>
      <c r="C26" s="6" t="s">
        <v>96</v>
      </c>
      <c r="D26" s="7">
        <v>1110724</v>
      </c>
      <c r="E26" s="7">
        <v>1709602</v>
      </c>
      <c r="F26" s="4">
        <f t="shared" si="0"/>
        <v>0.53917804963249194</v>
      </c>
      <c r="J26" s="12" t="s">
        <v>90</v>
      </c>
      <c r="K26" s="12" t="s">
        <v>89</v>
      </c>
      <c r="L26" s="6" t="s">
        <v>96</v>
      </c>
      <c r="M26" s="7">
        <v>1616266</v>
      </c>
      <c r="N26" s="7">
        <v>1709602</v>
      </c>
      <c r="O26" s="4">
        <f t="shared" si="1"/>
        <v>5.774792020620368E-2</v>
      </c>
    </row>
    <row r="27" spans="1:15">
      <c r="A27" s="12" t="s">
        <v>90</v>
      </c>
      <c r="B27" s="12" t="s">
        <v>89</v>
      </c>
      <c r="C27" s="6" t="s">
        <v>95</v>
      </c>
      <c r="D27" s="7">
        <v>456700</v>
      </c>
      <c r="E27" s="7">
        <v>550657</v>
      </c>
      <c r="F27" s="4">
        <f t="shared" si="0"/>
        <v>0.20573023866871032</v>
      </c>
      <c r="J27" s="12" t="s">
        <v>90</v>
      </c>
      <c r="K27" s="12" t="s">
        <v>89</v>
      </c>
      <c r="L27" s="6" t="s">
        <v>95</v>
      </c>
      <c r="M27" s="7">
        <v>294774</v>
      </c>
      <c r="N27" s="7">
        <v>550657</v>
      </c>
      <c r="O27" s="4">
        <f t="shared" si="1"/>
        <v>0.86806502608778247</v>
      </c>
    </row>
    <row r="28" spans="1:15">
      <c r="A28" s="12" t="s">
        <v>90</v>
      </c>
      <c r="B28" s="12" t="s">
        <v>89</v>
      </c>
      <c r="C28" s="6" t="s">
        <v>94</v>
      </c>
      <c r="D28" s="7">
        <v>394312</v>
      </c>
      <c r="E28" s="7">
        <v>614958</v>
      </c>
      <c r="F28" s="4">
        <f t="shared" si="0"/>
        <v>0.55957211548215624</v>
      </c>
      <c r="J28" s="12" t="s">
        <v>90</v>
      </c>
      <c r="K28" s="12" t="s">
        <v>89</v>
      </c>
      <c r="L28" s="6" t="s">
        <v>94</v>
      </c>
      <c r="M28" s="7">
        <v>398302</v>
      </c>
      <c r="N28" s="7">
        <v>614958</v>
      </c>
      <c r="O28" s="4">
        <f t="shared" si="1"/>
        <v>0.54394906377572794</v>
      </c>
    </row>
    <row r="29" spans="1:15">
      <c r="A29" s="12" t="s">
        <v>90</v>
      </c>
      <c r="B29" s="12" t="s">
        <v>89</v>
      </c>
      <c r="C29" s="6" t="s">
        <v>93</v>
      </c>
      <c r="D29" s="7">
        <v>611768</v>
      </c>
      <c r="E29" s="7">
        <v>721242</v>
      </c>
      <c r="F29" s="4">
        <f t="shared" si="0"/>
        <v>0.17894692105504048</v>
      </c>
      <c r="J29" s="12" t="s">
        <v>90</v>
      </c>
      <c r="K29" s="12" t="s">
        <v>89</v>
      </c>
      <c r="L29" s="6" t="s">
        <v>93</v>
      </c>
      <c r="M29" s="7">
        <v>788370</v>
      </c>
      <c r="N29" s="7">
        <v>721242</v>
      </c>
      <c r="O29" s="4">
        <f t="shared" si="1"/>
        <v>-8.5147836675672592E-2</v>
      </c>
    </row>
    <row r="30" spans="1:15">
      <c r="A30" s="12" t="s">
        <v>90</v>
      </c>
      <c r="B30" s="12" t="s">
        <v>89</v>
      </c>
      <c r="C30" s="6" t="s">
        <v>92</v>
      </c>
      <c r="D30" s="7">
        <v>9460</v>
      </c>
      <c r="E30" s="7">
        <v>17927</v>
      </c>
      <c r="F30" s="4">
        <f t="shared" si="0"/>
        <v>0.89503171247357294</v>
      </c>
      <c r="J30" s="12" t="s">
        <v>90</v>
      </c>
      <c r="K30" s="12" t="s">
        <v>89</v>
      </c>
      <c r="L30" s="6" t="s">
        <v>92</v>
      </c>
      <c r="M30" s="7">
        <v>36332</v>
      </c>
      <c r="N30" s="7">
        <v>17927</v>
      </c>
      <c r="O30" s="4">
        <f t="shared" si="1"/>
        <v>-0.50657822305405698</v>
      </c>
    </row>
    <row r="31" spans="1:15">
      <c r="A31" s="12" t="s">
        <v>90</v>
      </c>
      <c r="B31" s="12" t="s">
        <v>89</v>
      </c>
      <c r="C31" s="6" t="s">
        <v>91</v>
      </c>
      <c r="D31" s="7">
        <v>1689181</v>
      </c>
      <c r="E31" s="7">
        <v>1806751</v>
      </c>
      <c r="F31" s="4">
        <f t="shared" si="0"/>
        <v>6.9601777429416978E-2</v>
      </c>
      <c r="J31" s="12" t="s">
        <v>90</v>
      </c>
      <c r="K31" s="12" t="s">
        <v>89</v>
      </c>
      <c r="L31" s="6" t="s">
        <v>91</v>
      </c>
      <c r="M31" s="7">
        <v>1839383</v>
      </c>
      <c r="N31" s="7">
        <v>1806751</v>
      </c>
      <c r="O31" s="4">
        <f t="shared" si="1"/>
        <v>-1.7740731538782299E-2</v>
      </c>
    </row>
    <row r="32" spans="1:15">
      <c r="A32" s="12" t="s">
        <v>90</v>
      </c>
      <c r="B32" s="12" t="s">
        <v>89</v>
      </c>
      <c r="C32" s="6" t="s">
        <v>88</v>
      </c>
      <c r="D32" s="7">
        <v>1787806</v>
      </c>
      <c r="E32" s="7">
        <v>1306195</v>
      </c>
      <c r="F32" s="4">
        <f t="shared" si="0"/>
        <v>-0.26938661129898883</v>
      </c>
      <c r="J32" s="12" t="s">
        <v>90</v>
      </c>
      <c r="K32" s="12" t="s">
        <v>89</v>
      </c>
      <c r="L32" s="6" t="s">
        <v>88</v>
      </c>
      <c r="M32" s="7">
        <v>1237386</v>
      </c>
      <c r="N32" s="7">
        <v>1306195</v>
      </c>
      <c r="O32" s="4">
        <f t="shared" si="1"/>
        <v>5.5608355032301965E-2</v>
      </c>
    </row>
    <row r="33" spans="1:15">
      <c r="A33" s="12" t="s">
        <v>3</v>
      </c>
      <c r="B33" s="16" t="s">
        <v>0</v>
      </c>
      <c r="C33" s="14"/>
      <c r="D33" s="10">
        <v>83337300</v>
      </c>
      <c r="E33" s="10">
        <v>92399950</v>
      </c>
      <c r="F33" s="4">
        <f t="shared" si="0"/>
        <v>0.10874662366071375</v>
      </c>
      <c r="J33" s="12" t="s">
        <v>3</v>
      </c>
      <c r="K33" s="16" t="s">
        <v>0</v>
      </c>
      <c r="L33" s="14"/>
      <c r="M33" s="10">
        <v>134475740</v>
      </c>
      <c r="N33" s="10">
        <v>92399950</v>
      </c>
      <c r="O33" s="4">
        <f t="shared" si="1"/>
        <v>-0.31288758849737508</v>
      </c>
    </row>
    <row r="34" spans="1:15">
      <c r="A34" s="12" t="s">
        <v>3</v>
      </c>
      <c r="B34" s="12" t="s">
        <v>65</v>
      </c>
      <c r="C34" s="11" t="s">
        <v>0</v>
      </c>
      <c r="D34" s="10">
        <v>18867153</v>
      </c>
      <c r="E34" s="10">
        <v>15714034</v>
      </c>
      <c r="F34" s="4">
        <f t="shared" si="0"/>
        <v>-0.1671221407914591</v>
      </c>
      <c r="J34" s="12" t="s">
        <v>3</v>
      </c>
      <c r="K34" s="12" t="s">
        <v>65</v>
      </c>
      <c r="L34" s="11" t="s">
        <v>0</v>
      </c>
      <c r="M34" s="10">
        <v>61108120</v>
      </c>
      <c r="N34" s="10">
        <v>15714034</v>
      </c>
      <c r="O34" s="4">
        <f t="shared" si="1"/>
        <v>-0.74284867542971378</v>
      </c>
    </row>
    <row r="35" spans="1:15">
      <c r="A35" s="12" t="s">
        <v>3</v>
      </c>
      <c r="B35" s="12" t="s">
        <v>65</v>
      </c>
      <c r="C35" s="6" t="s">
        <v>87</v>
      </c>
      <c r="D35" s="7">
        <v>1839177</v>
      </c>
      <c r="E35" s="7">
        <v>2435093</v>
      </c>
      <c r="F35" s="4">
        <f t="shared" si="0"/>
        <v>0.32401231637846711</v>
      </c>
      <c r="J35" s="12" t="s">
        <v>3</v>
      </c>
      <c r="K35" s="12" t="s">
        <v>65</v>
      </c>
      <c r="L35" s="6" t="s">
        <v>87</v>
      </c>
      <c r="M35" s="7">
        <v>4333283</v>
      </c>
      <c r="N35" s="7">
        <v>2435093</v>
      </c>
      <c r="O35" s="4">
        <f t="shared" si="1"/>
        <v>-0.43804893426069796</v>
      </c>
    </row>
    <row r="36" spans="1:15">
      <c r="A36" s="12" t="s">
        <v>3</v>
      </c>
      <c r="B36" s="12" t="s">
        <v>65</v>
      </c>
      <c r="C36" s="6" t="s">
        <v>86</v>
      </c>
      <c r="D36" s="7">
        <v>67605</v>
      </c>
      <c r="E36" s="7">
        <v>7241</v>
      </c>
      <c r="F36" s="4">
        <f t="shared" si="0"/>
        <v>-0.89289253753420605</v>
      </c>
      <c r="J36" s="12" t="s">
        <v>3</v>
      </c>
      <c r="K36" s="12" t="s">
        <v>65</v>
      </c>
      <c r="L36" s="6" t="s">
        <v>86</v>
      </c>
      <c r="M36" s="7">
        <v>2314</v>
      </c>
      <c r="N36" s="7">
        <v>7241</v>
      </c>
      <c r="O36" s="4">
        <f t="shared" si="1"/>
        <v>2.1292134831460676</v>
      </c>
    </row>
    <row r="37" spans="1:15">
      <c r="A37" s="12" t="s">
        <v>3</v>
      </c>
      <c r="B37" s="12" t="s">
        <v>65</v>
      </c>
      <c r="C37" s="6" t="s">
        <v>177</v>
      </c>
      <c r="D37" s="7"/>
      <c r="E37" s="7">
        <v>3032</v>
      </c>
      <c r="F37" s="4"/>
      <c r="J37" s="12" t="s">
        <v>3</v>
      </c>
      <c r="K37" s="12" t="s">
        <v>65</v>
      </c>
      <c r="L37" s="6" t="s">
        <v>177</v>
      </c>
      <c r="M37" s="7">
        <v>9422</v>
      </c>
      <c r="N37" s="7">
        <v>3032</v>
      </c>
      <c r="O37" s="4">
        <f t="shared" si="1"/>
        <v>-0.67819995754616857</v>
      </c>
    </row>
    <row r="38" spans="1:15">
      <c r="A38" s="12" t="s">
        <v>3</v>
      </c>
      <c r="B38" s="12" t="s">
        <v>65</v>
      </c>
      <c r="C38" s="6" t="s">
        <v>85</v>
      </c>
      <c r="D38" s="7">
        <v>3705</v>
      </c>
      <c r="E38" s="7"/>
      <c r="F38" s="4">
        <f t="shared" si="0"/>
        <v>-1</v>
      </c>
      <c r="J38" s="12" t="s">
        <v>3</v>
      </c>
      <c r="K38" s="12" t="s">
        <v>65</v>
      </c>
      <c r="L38" s="6" t="s">
        <v>84</v>
      </c>
      <c r="M38" s="7">
        <v>4394407</v>
      </c>
      <c r="N38" s="7">
        <v>1587283</v>
      </c>
      <c r="O38" s="4">
        <f t="shared" si="1"/>
        <v>-0.63879472247336211</v>
      </c>
    </row>
    <row r="39" spans="1:15">
      <c r="A39" s="12" t="s">
        <v>3</v>
      </c>
      <c r="B39" s="12" t="s">
        <v>65</v>
      </c>
      <c r="C39" s="6" t="s">
        <v>84</v>
      </c>
      <c r="D39" s="7">
        <v>5817620</v>
      </c>
      <c r="E39" s="7">
        <v>1587283</v>
      </c>
      <c r="F39" s="4">
        <f t="shared" si="0"/>
        <v>-0.72715938820342341</v>
      </c>
      <c r="J39" s="12" t="s">
        <v>3</v>
      </c>
      <c r="K39" s="12" t="s">
        <v>65</v>
      </c>
      <c r="L39" s="6" t="s">
        <v>83</v>
      </c>
      <c r="M39" s="7"/>
      <c r="N39" s="7">
        <v>3952</v>
      </c>
      <c r="O39" s="4"/>
    </row>
    <row r="40" spans="1:15">
      <c r="A40" s="12" t="s">
        <v>3</v>
      </c>
      <c r="B40" s="12" t="s">
        <v>65</v>
      </c>
      <c r="C40" s="6" t="s">
        <v>83</v>
      </c>
      <c r="D40" s="7">
        <v>14290</v>
      </c>
      <c r="E40" s="7">
        <v>3952</v>
      </c>
      <c r="F40" s="4">
        <f t="shared" si="0"/>
        <v>-0.723442967109867</v>
      </c>
      <c r="J40" s="12" t="s">
        <v>3</v>
      </c>
      <c r="K40" s="12" t="s">
        <v>65</v>
      </c>
      <c r="L40" s="6" t="s">
        <v>176</v>
      </c>
      <c r="M40" s="7"/>
      <c r="N40" s="7">
        <v>2760</v>
      </c>
      <c r="O40" s="4"/>
    </row>
    <row r="41" spans="1:15">
      <c r="A41" s="12" t="s">
        <v>3</v>
      </c>
      <c r="B41" s="12" t="s">
        <v>65</v>
      </c>
      <c r="C41" s="6" t="s">
        <v>176</v>
      </c>
      <c r="D41" s="7"/>
      <c r="E41" s="7">
        <v>2760</v>
      </c>
      <c r="F41" s="4"/>
      <c r="J41" s="12" t="s">
        <v>3</v>
      </c>
      <c r="K41" s="12" t="s">
        <v>65</v>
      </c>
      <c r="L41" s="6" t="s">
        <v>82</v>
      </c>
      <c r="M41" s="7">
        <v>923841</v>
      </c>
      <c r="N41" s="7">
        <v>1011325</v>
      </c>
      <c r="O41" s="4">
        <f t="shared" si="1"/>
        <v>9.4695948761745793E-2</v>
      </c>
    </row>
    <row r="42" spans="1:15">
      <c r="A42" s="12" t="s">
        <v>3</v>
      </c>
      <c r="B42" s="12" t="s">
        <v>65</v>
      </c>
      <c r="C42" s="6" t="s">
        <v>82</v>
      </c>
      <c r="D42" s="7">
        <v>5228082</v>
      </c>
      <c r="E42" s="7">
        <v>1011325</v>
      </c>
      <c r="F42" s="4">
        <f t="shared" si="0"/>
        <v>-0.80655907845362795</v>
      </c>
      <c r="J42" s="12" t="s">
        <v>3</v>
      </c>
      <c r="K42" s="12" t="s">
        <v>65</v>
      </c>
      <c r="L42" s="6" t="s">
        <v>81</v>
      </c>
      <c r="M42" s="7">
        <v>1158802</v>
      </c>
      <c r="N42" s="7">
        <v>4478631</v>
      </c>
      <c r="O42" s="4">
        <f t="shared" si="1"/>
        <v>2.8648802815321339</v>
      </c>
    </row>
    <row r="43" spans="1:15">
      <c r="A43" s="12" t="s">
        <v>3</v>
      </c>
      <c r="B43" s="12" t="s">
        <v>65</v>
      </c>
      <c r="C43" s="6" t="s">
        <v>81</v>
      </c>
      <c r="D43" s="7">
        <v>918893</v>
      </c>
      <c r="E43" s="7">
        <v>4478631</v>
      </c>
      <c r="F43" s="4">
        <f t="shared" si="0"/>
        <v>3.8739417973583432</v>
      </c>
      <c r="J43" s="12" t="s">
        <v>3</v>
      </c>
      <c r="K43" s="12" t="s">
        <v>65</v>
      </c>
      <c r="L43" s="6" t="s">
        <v>80</v>
      </c>
      <c r="M43" s="7">
        <v>22274</v>
      </c>
      <c r="N43" s="7">
        <v>69288</v>
      </c>
      <c r="O43" s="4">
        <f t="shared" si="1"/>
        <v>2.1107120409445992</v>
      </c>
    </row>
    <row r="44" spans="1:15">
      <c r="A44" s="12" t="s">
        <v>3</v>
      </c>
      <c r="B44" s="12" t="s">
        <v>65</v>
      </c>
      <c r="C44" s="6" t="s">
        <v>80</v>
      </c>
      <c r="D44" s="7">
        <v>14639</v>
      </c>
      <c r="E44" s="7">
        <v>69288</v>
      </c>
      <c r="F44" s="4">
        <f t="shared" si="0"/>
        <v>3.7331101851219346</v>
      </c>
      <c r="J44" s="12" t="s">
        <v>3</v>
      </c>
      <c r="K44" s="12" t="s">
        <v>65</v>
      </c>
      <c r="L44" s="6" t="s">
        <v>79</v>
      </c>
      <c r="M44" s="7">
        <v>46114313</v>
      </c>
      <c r="N44" s="7">
        <v>1839385</v>
      </c>
      <c r="O44" s="4">
        <f t="shared" si="1"/>
        <v>-0.96011249262240983</v>
      </c>
    </row>
    <row r="45" spans="1:15">
      <c r="A45" s="12" t="s">
        <v>3</v>
      </c>
      <c r="B45" s="12" t="s">
        <v>65</v>
      </c>
      <c r="C45" s="6" t="s">
        <v>79</v>
      </c>
      <c r="D45" s="7">
        <v>898448</v>
      </c>
      <c r="E45" s="7">
        <v>1839385</v>
      </c>
      <c r="F45" s="4">
        <f t="shared" si="0"/>
        <v>1.0472915516535182</v>
      </c>
      <c r="J45" s="12" t="s">
        <v>3</v>
      </c>
      <c r="K45" s="12" t="s">
        <v>65</v>
      </c>
      <c r="L45" s="6" t="s">
        <v>175</v>
      </c>
      <c r="M45" s="7">
        <v>4845</v>
      </c>
      <c r="N45" s="7">
        <v>17829</v>
      </c>
      <c r="O45" s="4">
        <f t="shared" si="1"/>
        <v>2.679876160990712</v>
      </c>
    </row>
    <row r="46" spans="1:15">
      <c r="A46" s="12" t="s">
        <v>3</v>
      </c>
      <c r="B46" s="12" t="s">
        <v>65</v>
      </c>
      <c r="C46" s="6" t="s">
        <v>175</v>
      </c>
      <c r="D46" s="7">
        <v>7102</v>
      </c>
      <c r="E46" s="7">
        <v>17829</v>
      </c>
      <c r="F46" s="4">
        <f t="shared" si="0"/>
        <v>1.5104196001126444</v>
      </c>
      <c r="J46" s="12" t="s">
        <v>3</v>
      </c>
      <c r="K46" s="12" t="s">
        <v>65</v>
      </c>
      <c r="L46" s="6" t="s">
        <v>78</v>
      </c>
      <c r="M46" s="7">
        <v>215370</v>
      </c>
      <c r="N46" s="7">
        <v>244360</v>
      </c>
      <c r="O46" s="4">
        <f t="shared" si="1"/>
        <v>0.13460556252031389</v>
      </c>
    </row>
    <row r="47" spans="1:15">
      <c r="A47" s="12" t="s">
        <v>3</v>
      </c>
      <c r="B47" s="12" t="s">
        <v>65</v>
      </c>
      <c r="C47" s="6" t="s">
        <v>78</v>
      </c>
      <c r="D47" s="7">
        <v>334310</v>
      </c>
      <c r="E47" s="7">
        <v>244360</v>
      </c>
      <c r="F47" s="4">
        <f t="shared" si="0"/>
        <v>-0.26906164936735366</v>
      </c>
      <c r="J47" s="12" t="s">
        <v>3</v>
      </c>
      <c r="K47" s="12" t="s">
        <v>65</v>
      </c>
      <c r="L47" s="6" t="s">
        <v>77</v>
      </c>
      <c r="M47" s="7">
        <v>3594</v>
      </c>
      <c r="N47" s="7">
        <v>7876</v>
      </c>
      <c r="O47" s="4">
        <f t="shared" si="1"/>
        <v>1.191430161380078</v>
      </c>
    </row>
    <row r="48" spans="1:15">
      <c r="A48" s="12" t="s">
        <v>3</v>
      </c>
      <c r="B48" s="12" t="s">
        <v>65</v>
      </c>
      <c r="C48" s="6" t="s">
        <v>77</v>
      </c>
      <c r="D48" s="7">
        <v>3016</v>
      </c>
      <c r="E48" s="7">
        <v>7876</v>
      </c>
      <c r="F48" s="4">
        <f t="shared" si="0"/>
        <v>1.6114058355437666</v>
      </c>
      <c r="J48" s="12" t="s">
        <v>3</v>
      </c>
      <c r="K48" s="12" t="s">
        <v>65</v>
      </c>
      <c r="L48" s="6" t="s">
        <v>76</v>
      </c>
      <c r="M48" s="7"/>
      <c r="N48" s="7">
        <v>19507</v>
      </c>
      <c r="O48" s="4"/>
    </row>
    <row r="49" spans="1:15">
      <c r="A49" s="12" t="s">
        <v>3</v>
      </c>
      <c r="B49" s="12" t="s">
        <v>65</v>
      </c>
      <c r="C49" s="6" t="s">
        <v>76</v>
      </c>
      <c r="D49" s="7">
        <v>21478</v>
      </c>
      <c r="E49" s="7">
        <v>19507</v>
      </c>
      <c r="F49" s="4">
        <f t="shared" si="0"/>
        <v>-9.1768321072725575E-2</v>
      </c>
      <c r="J49" s="12" t="s">
        <v>3</v>
      </c>
      <c r="K49" s="12" t="s">
        <v>65</v>
      </c>
      <c r="L49" s="6" t="s">
        <v>74</v>
      </c>
      <c r="M49" s="7">
        <v>3595</v>
      </c>
      <c r="N49" s="7"/>
      <c r="O49" s="4">
        <f t="shared" si="1"/>
        <v>-1</v>
      </c>
    </row>
    <row r="50" spans="1:15">
      <c r="A50" s="12" t="s">
        <v>3</v>
      </c>
      <c r="B50" s="12" t="s">
        <v>65</v>
      </c>
      <c r="C50" s="6" t="s">
        <v>182</v>
      </c>
      <c r="D50" s="7"/>
      <c r="E50" s="7">
        <v>1033</v>
      </c>
      <c r="F50" s="4"/>
      <c r="J50" s="12" t="s">
        <v>3</v>
      </c>
      <c r="K50" s="12" t="s">
        <v>65</v>
      </c>
      <c r="L50" s="6" t="s">
        <v>182</v>
      </c>
      <c r="M50" s="7"/>
      <c r="N50" s="7">
        <v>1033</v>
      </c>
      <c r="O50" s="4"/>
    </row>
    <row r="51" spans="1:15">
      <c r="A51" s="12" t="s">
        <v>3</v>
      </c>
      <c r="B51" s="12" t="s">
        <v>65</v>
      </c>
      <c r="C51" s="6" t="s">
        <v>73</v>
      </c>
      <c r="D51" s="7">
        <v>382983</v>
      </c>
      <c r="E51" s="7">
        <v>447825</v>
      </c>
      <c r="F51" s="4">
        <f t="shared" si="0"/>
        <v>0.1693077760631673</v>
      </c>
      <c r="J51" s="12" t="s">
        <v>3</v>
      </c>
      <c r="K51" s="12" t="s">
        <v>65</v>
      </c>
      <c r="L51" s="6" t="s">
        <v>73</v>
      </c>
      <c r="M51" s="7">
        <v>589196</v>
      </c>
      <c r="N51" s="7">
        <v>447825</v>
      </c>
      <c r="O51" s="4">
        <f t="shared" si="1"/>
        <v>-0.23993883189974136</v>
      </c>
    </row>
    <row r="52" spans="1:15">
      <c r="A52" s="12" t="s">
        <v>3</v>
      </c>
      <c r="B52" s="12" t="s">
        <v>65</v>
      </c>
      <c r="C52" s="6" t="s">
        <v>72</v>
      </c>
      <c r="D52" s="7">
        <v>45800</v>
      </c>
      <c r="E52" s="7">
        <v>84189</v>
      </c>
      <c r="F52" s="4">
        <f t="shared" si="0"/>
        <v>0.83818777292576419</v>
      </c>
      <c r="J52" s="12" t="s">
        <v>3</v>
      </c>
      <c r="K52" s="12" t="s">
        <v>65</v>
      </c>
      <c r="L52" s="6" t="s">
        <v>72</v>
      </c>
      <c r="M52" s="7">
        <v>114349</v>
      </c>
      <c r="N52" s="7">
        <v>84189</v>
      </c>
      <c r="O52" s="4">
        <f t="shared" si="1"/>
        <v>-0.26375394625226278</v>
      </c>
    </row>
    <row r="53" spans="1:15">
      <c r="A53" s="12" t="s">
        <v>3</v>
      </c>
      <c r="B53" s="12" t="s">
        <v>65</v>
      </c>
      <c r="C53" s="6" t="s">
        <v>71</v>
      </c>
      <c r="D53" s="7">
        <v>795094</v>
      </c>
      <c r="E53" s="7">
        <v>1491796</v>
      </c>
      <c r="F53" s="4">
        <f t="shared" si="0"/>
        <v>0.87625110993165589</v>
      </c>
      <c r="J53" s="12" t="s">
        <v>3</v>
      </c>
      <c r="K53" s="12" t="s">
        <v>65</v>
      </c>
      <c r="L53" s="6" t="s">
        <v>71</v>
      </c>
      <c r="M53" s="7">
        <v>470921</v>
      </c>
      <c r="N53" s="7">
        <v>1491796</v>
      </c>
      <c r="O53" s="4">
        <f t="shared" si="1"/>
        <v>2.1678264507210341</v>
      </c>
    </row>
    <row r="54" spans="1:15">
      <c r="A54" s="12" t="s">
        <v>3</v>
      </c>
      <c r="B54" s="12" t="s">
        <v>65</v>
      </c>
      <c r="C54" s="6" t="s">
        <v>70</v>
      </c>
      <c r="D54" s="7">
        <v>1400967</v>
      </c>
      <c r="E54" s="7">
        <v>1069777</v>
      </c>
      <c r="F54" s="4">
        <f t="shared" si="0"/>
        <v>-0.23640100016631369</v>
      </c>
      <c r="J54" s="12" t="s">
        <v>3</v>
      </c>
      <c r="K54" s="12" t="s">
        <v>65</v>
      </c>
      <c r="L54" s="6" t="s">
        <v>70</v>
      </c>
      <c r="M54" s="7">
        <v>963411</v>
      </c>
      <c r="N54" s="7">
        <v>1069777</v>
      </c>
      <c r="O54" s="4">
        <f t="shared" si="1"/>
        <v>0.1104056316566865</v>
      </c>
    </row>
    <row r="55" spans="1:15">
      <c r="A55" s="12" t="s">
        <v>3</v>
      </c>
      <c r="B55" s="12" t="s">
        <v>65</v>
      </c>
      <c r="C55" s="6" t="s">
        <v>69</v>
      </c>
      <c r="D55" s="7">
        <v>435757</v>
      </c>
      <c r="E55" s="7">
        <v>353635</v>
      </c>
      <c r="F55" s="4">
        <f t="shared" si="0"/>
        <v>-0.18845824622438653</v>
      </c>
      <c r="J55" s="12" t="s">
        <v>3</v>
      </c>
      <c r="K55" s="12" t="s">
        <v>65</v>
      </c>
      <c r="L55" s="6" t="s">
        <v>69</v>
      </c>
      <c r="M55" s="7">
        <v>645254</v>
      </c>
      <c r="N55" s="7">
        <v>353635</v>
      </c>
      <c r="O55" s="4">
        <f t="shared" si="1"/>
        <v>-0.45194450557454896</v>
      </c>
    </row>
    <row r="56" spans="1:15">
      <c r="A56" s="12" t="s">
        <v>3</v>
      </c>
      <c r="B56" s="12" t="s">
        <v>65</v>
      </c>
      <c r="C56" s="6" t="s">
        <v>68</v>
      </c>
      <c r="D56" s="7">
        <v>29471</v>
      </c>
      <c r="E56" s="7">
        <v>124220</v>
      </c>
      <c r="F56" s="4">
        <f t="shared" si="0"/>
        <v>3.2149910081096671</v>
      </c>
      <c r="J56" s="12" t="s">
        <v>3</v>
      </c>
      <c r="K56" s="12" t="s">
        <v>65</v>
      </c>
      <c r="L56" s="6" t="s">
        <v>68</v>
      </c>
      <c r="M56" s="7">
        <v>44377</v>
      </c>
      <c r="N56" s="7">
        <v>124220</v>
      </c>
      <c r="O56" s="4">
        <f t="shared" si="1"/>
        <v>1.7991977826351488</v>
      </c>
    </row>
    <row r="57" spans="1:15">
      <c r="A57" s="12" t="s">
        <v>3</v>
      </c>
      <c r="B57" s="12" t="s">
        <v>65</v>
      </c>
      <c r="C57" s="6" t="s">
        <v>67</v>
      </c>
      <c r="D57" s="7">
        <v>219323</v>
      </c>
      <c r="E57" s="7">
        <v>341109</v>
      </c>
      <c r="F57" s="4">
        <f t="shared" si="0"/>
        <v>0.55528147982655718</v>
      </c>
      <c r="J57" s="12" t="s">
        <v>3</v>
      </c>
      <c r="K57" s="12" t="s">
        <v>65</v>
      </c>
      <c r="L57" s="6" t="s">
        <v>67</v>
      </c>
      <c r="M57" s="7">
        <v>709374</v>
      </c>
      <c r="N57" s="7">
        <v>341109</v>
      </c>
      <c r="O57" s="4">
        <f t="shared" si="1"/>
        <v>-0.51914081993419547</v>
      </c>
    </row>
    <row r="58" spans="1:15">
      <c r="A58" s="12" t="s">
        <v>3</v>
      </c>
      <c r="B58" s="12" t="s">
        <v>65</v>
      </c>
      <c r="C58" s="6" t="s">
        <v>66</v>
      </c>
      <c r="D58" s="7">
        <v>358682</v>
      </c>
      <c r="E58" s="7">
        <v>52927</v>
      </c>
      <c r="F58" s="4">
        <f t="shared" si="0"/>
        <v>-0.85244032318320961</v>
      </c>
      <c r="J58" s="12" t="s">
        <v>3</v>
      </c>
      <c r="K58" s="12" t="s">
        <v>65</v>
      </c>
      <c r="L58" s="6" t="s">
        <v>66</v>
      </c>
      <c r="M58" s="7">
        <v>305412</v>
      </c>
      <c r="N58" s="7">
        <v>52927</v>
      </c>
      <c r="O58" s="4">
        <f t="shared" si="1"/>
        <v>-0.82670294552931778</v>
      </c>
    </row>
    <row r="59" spans="1:15">
      <c r="A59" s="12" t="s">
        <v>3</v>
      </c>
      <c r="B59" s="12" t="s">
        <v>65</v>
      </c>
      <c r="C59" s="6" t="s">
        <v>64</v>
      </c>
      <c r="D59" s="7">
        <v>30711</v>
      </c>
      <c r="E59" s="7">
        <v>19961</v>
      </c>
      <c r="F59" s="4">
        <f t="shared" si="0"/>
        <v>-0.35003744586630198</v>
      </c>
      <c r="J59" s="12" t="s">
        <v>3</v>
      </c>
      <c r="K59" s="12" t="s">
        <v>65</v>
      </c>
      <c r="L59" s="6" t="s">
        <v>64</v>
      </c>
      <c r="M59" s="7">
        <v>79766</v>
      </c>
      <c r="N59" s="7">
        <v>19961</v>
      </c>
      <c r="O59" s="4">
        <f t="shared" si="1"/>
        <v>-0.7497555349396986</v>
      </c>
    </row>
    <row r="60" spans="1:15">
      <c r="A60" s="12" t="s">
        <v>3</v>
      </c>
      <c r="B60" s="12" t="s">
        <v>54</v>
      </c>
      <c r="C60" s="11" t="s">
        <v>0</v>
      </c>
      <c r="D60" s="10">
        <v>535253</v>
      </c>
      <c r="E60" s="10">
        <v>599152</v>
      </c>
      <c r="F60" s="4">
        <f t="shared" si="0"/>
        <v>0.11938092827130348</v>
      </c>
      <c r="J60" s="12" t="s">
        <v>3</v>
      </c>
      <c r="K60" s="12" t="s">
        <v>54</v>
      </c>
      <c r="L60" s="11" t="s">
        <v>0</v>
      </c>
      <c r="M60" s="10">
        <v>860727</v>
      </c>
      <c r="N60" s="10">
        <v>599152</v>
      </c>
      <c r="O60" s="4">
        <f t="shared" si="1"/>
        <v>-0.30390007516901413</v>
      </c>
    </row>
    <row r="61" spans="1:15">
      <c r="A61" s="12" t="s">
        <v>3</v>
      </c>
      <c r="B61" s="12" t="s">
        <v>54</v>
      </c>
      <c r="C61" s="6" t="s">
        <v>63</v>
      </c>
      <c r="D61" s="7">
        <v>24999</v>
      </c>
      <c r="E61" s="7">
        <v>95338</v>
      </c>
      <c r="F61" s="4">
        <f t="shared" si="0"/>
        <v>2.8136725469018762</v>
      </c>
      <c r="J61" s="12" t="s">
        <v>3</v>
      </c>
      <c r="K61" s="12" t="s">
        <v>54</v>
      </c>
      <c r="L61" s="6" t="s">
        <v>63</v>
      </c>
      <c r="M61" s="7">
        <v>40175</v>
      </c>
      <c r="N61" s="7">
        <v>95338</v>
      </c>
      <c r="O61" s="4">
        <f t="shared" si="1"/>
        <v>1.3730678282514002</v>
      </c>
    </row>
    <row r="62" spans="1:15">
      <c r="A62" s="12" t="s">
        <v>3</v>
      </c>
      <c r="B62" s="12" t="s">
        <v>54</v>
      </c>
      <c r="C62" s="6" t="s">
        <v>174</v>
      </c>
      <c r="D62" s="7">
        <v>2170</v>
      </c>
      <c r="E62" s="7">
        <v>2352</v>
      </c>
      <c r="F62" s="4">
        <f t="shared" si="0"/>
        <v>8.387096774193549E-2</v>
      </c>
      <c r="J62" s="12" t="s">
        <v>3</v>
      </c>
      <c r="K62" s="12" t="s">
        <v>54</v>
      </c>
      <c r="L62" s="6" t="s">
        <v>174</v>
      </c>
      <c r="M62" s="7"/>
      <c r="N62" s="7">
        <v>2352</v>
      </c>
      <c r="O62" s="4"/>
    </row>
    <row r="63" spans="1:15">
      <c r="A63" s="12" t="s">
        <v>3</v>
      </c>
      <c r="B63" s="12" t="s">
        <v>54</v>
      </c>
      <c r="C63" s="6" t="s">
        <v>62</v>
      </c>
      <c r="D63" s="7">
        <v>44023</v>
      </c>
      <c r="E63" s="7">
        <v>32081</v>
      </c>
      <c r="F63" s="4">
        <f t="shared" si="0"/>
        <v>-0.27126729209731276</v>
      </c>
      <c r="J63" s="12" t="s">
        <v>3</v>
      </c>
      <c r="K63" s="12" t="s">
        <v>54</v>
      </c>
      <c r="L63" s="6" t="s">
        <v>62</v>
      </c>
      <c r="M63" s="7">
        <v>47063</v>
      </c>
      <c r="N63" s="7">
        <v>32081</v>
      </c>
      <c r="O63" s="4">
        <f t="shared" si="1"/>
        <v>-0.31833924739179398</v>
      </c>
    </row>
    <row r="64" spans="1:15">
      <c r="A64" s="12" t="s">
        <v>3</v>
      </c>
      <c r="B64" s="12" t="s">
        <v>54</v>
      </c>
      <c r="C64" s="6" t="s">
        <v>61</v>
      </c>
      <c r="D64" s="7">
        <v>2160</v>
      </c>
      <c r="E64" s="7">
        <v>2467</v>
      </c>
      <c r="F64" s="4">
        <f t="shared" si="0"/>
        <v>0.14212962962962963</v>
      </c>
      <c r="J64" s="12" t="s">
        <v>3</v>
      </c>
      <c r="K64" s="12" t="s">
        <v>54</v>
      </c>
      <c r="L64" s="6" t="s">
        <v>61</v>
      </c>
      <c r="M64" s="7">
        <v>1622</v>
      </c>
      <c r="N64" s="7">
        <v>2467</v>
      </c>
      <c r="O64" s="4">
        <f t="shared" si="1"/>
        <v>0.52096177558569667</v>
      </c>
    </row>
    <row r="65" spans="1:15">
      <c r="A65" s="12" t="s">
        <v>3</v>
      </c>
      <c r="B65" s="12" t="s">
        <v>54</v>
      </c>
      <c r="C65" s="6" t="s">
        <v>60</v>
      </c>
      <c r="D65" s="7"/>
      <c r="E65" s="7">
        <v>13319</v>
      </c>
      <c r="F65" s="4"/>
      <c r="J65" s="12" t="s">
        <v>3</v>
      </c>
      <c r="K65" s="12" t="s">
        <v>54</v>
      </c>
      <c r="L65" s="6" t="s">
        <v>60</v>
      </c>
      <c r="M65" s="7">
        <v>15379</v>
      </c>
      <c r="N65" s="7">
        <v>13319</v>
      </c>
      <c r="O65" s="4">
        <f t="shared" si="1"/>
        <v>-0.13394889134534105</v>
      </c>
    </row>
    <row r="66" spans="1:15">
      <c r="A66" s="12" t="s">
        <v>3</v>
      </c>
      <c r="B66" s="12" t="s">
        <v>54</v>
      </c>
      <c r="C66" s="6" t="s">
        <v>59</v>
      </c>
      <c r="D66" s="7">
        <v>38377</v>
      </c>
      <c r="E66" s="7">
        <v>5155</v>
      </c>
      <c r="F66" s="4">
        <f t="shared" si="0"/>
        <v>-0.86567475310732989</v>
      </c>
      <c r="J66" s="12" t="s">
        <v>3</v>
      </c>
      <c r="K66" s="12" t="s">
        <v>54</v>
      </c>
      <c r="L66" s="6" t="s">
        <v>59</v>
      </c>
      <c r="M66" s="7">
        <v>4554</v>
      </c>
      <c r="N66" s="7">
        <v>5155</v>
      </c>
      <c r="O66" s="4">
        <f t="shared" si="1"/>
        <v>0.13197189284145805</v>
      </c>
    </row>
    <row r="67" spans="1:15">
      <c r="A67" s="12" t="s">
        <v>3</v>
      </c>
      <c r="B67" s="12" t="s">
        <v>54</v>
      </c>
      <c r="C67" s="6" t="s">
        <v>173</v>
      </c>
      <c r="D67" s="7">
        <v>105503</v>
      </c>
      <c r="E67" s="7">
        <v>88960</v>
      </c>
      <c r="F67" s="4">
        <f t="shared" si="0"/>
        <v>-0.15680122840108812</v>
      </c>
      <c r="J67" s="12" t="s">
        <v>3</v>
      </c>
      <c r="K67" s="12" t="s">
        <v>54</v>
      </c>
      <c r="L67" s="6" t="s">
        <v>173</v>
      </c>
      <c r="M67" s="7">
        <v>180232</v>
      </c>
      <c r="N67" s="7">
        <v>88960</v>
      </c>
      <c r="O67" s="4">
        <f t="shared" si="1"/>
        <v>-0.5064139553464424</v>
      </c>
    </row>
    <row r="68" spans="1:15">
      <c r="A68" s="12" t="s">
        <v>3</v>
      </c>
      <c r="B68" s="12" t="s">
        <v>54</v>
      </c>
      <c r="C68" s="6" t="s">
        <v>58</v>
      </c>
      <c r="D68" s="7">
        <v>4396</v>
      </c>
      <c r="E68" s="7">
        <v>895</v>
      </c>
      <c r="F68" s="4">
        <f t="shared" ref="F68:F130" si="2">(E68-D68)/D68</f>
        <v>-0.79640582347588718</v>
      </c>
      <c r="J68" s="12" t="s">
        <v>3</v>
      </c>
      <c r="K68" s="12" t="s">
        <v>54</v>
      </c>
      <c r="L68" s="6" t="s">
        <v>58</v>
      </c>
      <c r="M68" s="7">
        <v>5275</v>
      </c>
      <c r="N68" s="7">
        <v>895</v>
      </c>
      <c r="O68" s="4">
        <f t="shared" ref="O68:O131" si="3">(N68-M68)/M68</f>
        <v>-0.83033175355450239</v>
      </c>
    </row>
    <row r="69" spans="1:15">
      <c r="A69" s="12" t="s">
        <v>3</v>
      </c>
      <c r="B69" s="12" t="s">
        <v>54</v>
      </c>
      <c r="C69" s="6" t="s">
        <v>172</v>
      </c>
      <c r="D69" s="7">
        <v>5840</v>
      </c>
      <c r="E69" s="7">
        <v>12614</v>
      </c>
      <c r="F69" s="4">
        <f t="shared" si="2"/>
        <v>1.159931506849315</v>
      </c>
      <c r="J69" s="12" t="s">
        <v>3</v>
      </c>
      <c r="K69" s="12" t="s">
        <v>54</v>
      </c>
      <c r="L69" s="6" t="s">
        <v>172</v>
      </c>
      <c r="M69" s="7">
        <v>25934</v>
      </c>
      <c r="N69" s="7">
        <v>12614</v>
      </c>
      <c r="O69" s="4">
        <f t="shared" si="3"/>
        <v>-0.51361147528341178</v>
      </c>
    </row>
    <row r="70" spans="1:15">
      <c r="A70" s="12" t="s">
        <v>3</v>
      </c>
      <c r="B70" s="12" t="s">
        <v>54</v>
      </c>
      <c r="C70" s="6" t="s">
        <v>171</v>
      </c>
      <c r="D70" s="7">
        <v>8160</v>
      </c>
      <c r="E70" s="7"/>
      <c r="F70" s="4">
        <f t="shared" si="2"/>
        <v>-1</v>
      </c>
      <c r="J70" s="12" t="s">
        <v>3</v>
      </c>
      <c r="K70" s="12" t="s">
        <v>54</v>
      </c>
      <c r="L70" s="6" t="s">
        <v>170</v>
      </c>
      <c r="M70" s="7">
        <v>10277</v>
      </c>
      <c r="N70" s="7"/>
      <c r="O70" s="4">
        <f t="shared" si="3"/>
        <v>-1</v>
      </c>
    </row>
    <row r="71" spans="1:15">
      <c r="A71" s="12" t="s">
        <v>3</v>
      </c>
      <c r="B71" s="12" t="s">
        <v>54</v>
      </c>
      <c r="C71" s="6" t="s">
        <v>57</v>
      </c>
      <c r="D71" s="7">
        <v>3546</v>
      </c>
      <c r="E71" s="7">
        <v>2080</v>
      </c>
      <c r="F71" s="4">
        <f t="shared" si="2"/>
        <v>-0.41342357586012407</v>
      </c>
      <c r="J71" s="12" t="s">
        <v>3</v>
      </c>
      <c r="K71" s="12" t="s">
        <v>54</v>
      </c>
      <c r="L71" s="6" t="s">
        <v>57</v>
      </c>
      <c r="M71" s="7"/>
      <c r="N71" s="7">
        <v>2080</v>
      </c>
      <c r="O71" s="4"/>
    </row>
    <row r="72" spans="1:15">
      <c r="A72" s="12" t="s">
        <v>3</v>
      </c>
      <c r="B72" s="12" t="s">
        <v>54</v>
      </c>
      <c r="C72" s="6" t="s">
        <v>56</v>
      </c>
      <c r="D72" s="7">
        <v>2982</v>
      </c>
      <c r="E72" s="7">
        <v>55351</v>
      </c>
      <c r="F72" s="4">
        <f t="shared" si="2"/>
        <v>17.5617035546613</v>
      </c>
      <c r="J72" s="12" t="s">
        <v>3</v>
      </c>
      <c r="K72" s="12" t="s">
        <v>54</v>
      </c>
      <c r="L72" s="6" t="s">
        <v>56</v>
      </c>
      <c r="M72" s="7"/>
      <c r="N72" s="7">
        <v>55351</v>
      </c>
      <c r="O72" s="4"/>
    </row>
    <row r="73" spans="1:15">
      <c r="A73" s="12" t="s">
        <v>3</v>
      </c>
      <c r="B73" s="12" t="s">
        <v>54</v>
      </c>
      <c r="C73" s="6" t="s">
        <v>55</v>
      </c>
      <c r="D73" s="7">
        <v>293097</v>
      </c>
      <c r="E73" s="7">
        <v>264456</v>
      </c>
      <c r="F73" s="4">
        <f t="shared" si="2"/>
        <v>-9.771850274823693E-2</v>
      </c>
      <c r="J73" s="12" t="s">
        <v>3</v>
      </c>
      <c r="K73" s="12" t="s">
        <v>54</v>
      </c>
      <c r="L73" s="6" t="s">
        <v>55</v>
      </c>
      <c r="M73" s="7">
        <v>482162</v>
      </c>
      <c r="N73" s="7">
        <v>264456</v>
      </c>
      <c r="O73" s="4">
        <f t="shared" si="3"/>
        <v>-0.45152044333647195</v>
      </c>
    </row>
    <row r="74" spans="1:15">
      <c r="A74" s="12" t="s">
        <v>3</v>
      </c>
      <c r="B74" s="12" t="s">
        <v>54</v>
      </c>
      <c r="C74" s="6" t="s">
        <v>183</v>
      </c>
      <c r="D74" s="7"/>
      <c r="E74" s="7">
        <v>195</v>
      </c>
      <c r="F74" s="4"/>
      <c r="J74" s="12" t="s">
        <v>3</v>
      </c>
      <c r="K74" s="12" t="s">
        <v>54</v>
      </c>
      <c r="L74" s="6" t="s">
        <v>183</v>
      </c>
      <c r="M74" s="7"/>
      <c r="N74" s="7">
        <v>195</v>
      </c>
      <c r="O74" s="4"/>
    </row>
    <row r="75" spans="1:15">
      <c r="A75" s="12" t="s">
        <v>3</v>
      </c>
      <c r="B75" s="12" t="s">
        <v>54</v>
      </c>
      <c r="C75" s="6" t="s">
        <v>53</v>
      </c>
      <c r="D75" s="7"/>
      <c r="E75" s="7">
        <v>22479</v>
      </c>
      <c r="F75" s="4"/>
      <c r="J75" s="12" t="s">
        <v>3</v>
      </c>
      <c r="K75" s="12" t="s">
        <v>54</v>
      </c>
      <c r="L75" s="6" t="s">
        <v>53</v>
      </c>
      <c r="M75" s="7">
        <v>48054</v>
      </c>
      <c r="N75" s="7">
        <v>22479</v>
      </c>
      <c r="O75" s="4">
        <f t="shared" si="3"/>
        <v>-0.5322137595205394</v>
      </c>
    </row>
    <row r="76" spans="1:15">
      <c r="A76" s="12" t="s">
        <v>3</v>
      </c>
      <c r="B76" s="12" t="s">
        <v>54</v>
      </c>
      <c r="C76" s="6" t="s">
        <v>169</v>
      </c>
      <c r="D76" s="7"/>
      <c r="E76" s="7">
        <v>1410</v>
      </c>
      <c r="F76" s="4"/>
      <c r="J76" s="12" t="s">
        <v>3</v>
      </c>
      <c r="K76" s="12" t="s">
        <v>54</v>
      </c>
      <c r="L76" s="6" t="s">
        <v>169</v>
      </c>
      <c r="M76" s="7"/>
      <c r="N76" s="7">
        <v>1410</v>
      </c>
      <c r="O76" s="4"/>
    </row>
    <row r="77" spans="1:15">
      <c r="A77" s="12" t="s">
        <v>3</v>
      </c>
      <c r="B77" s="12" t="s">
        <v>44</v>
      </c>
      <c r="C77" s="11" t="s">
        <v>0</v>
      </c>
      <c r="D77" s="10">
        <v>1087208</v>
      </c>
      <c r="E77" s="10">
        <v>1171677</v>
      </c>
      <c r="F77" s="4">
        <f t="shared" si="2"/>
        <v>7.7693504830722362E-2</v>
      </c>
      <c r="J77" s="12" t="s">
        <v>3</v>
      </c>
      <c r="K77" s="12" t="s">
        <v>44</v>
      </c>
      <c r="L77" s="11" t="s">
        <v>0</v>
      </c>
      <c r="M77" s="10">
        <v>4134647</v>
      </c>
      <c r="N77" s="10">
        <v>1171677</v>
      </c>
      <c r="O77" s="4">
        <f t="shared" si="3"/>
        <v>-0.71661982268377444</v>
      </c>
    </row>
    <row r="78" spans="1:15">
      <c r="A78" s="12" t="s">
        <v>3</v>
      </c>
      <c r="B78" s="12" t="s">
        <v>44</v>
      </c>
      <c r="C78" s="6" t="s">
        <v>168</v>
      </c>
      <c r="D78" s="7">
        <v>1000</v>
      </c>
      <c r="E78" s="7">
        <v>16452</v>
      </c>
      <c r="F78" s="4">
        <f t="shared" si="2"/>
        <v>15.452</v>
      </c>
      <c r="J78" s="12" t="s">
        <v>3</v>
      </c>
      <c r="K78" s="12" t="s">
        <v>44</v>
      </c>
      <c r="L78" s="6" t="s">
        <v>168</v>
      </c>
      <c r="M78" s="7">
        <v>6050</v>
      </c>
      <c r="N78" s="7">
        <v>16452</v>
      </c>
      <c r="O78" s="4">
        <f t="shared" si="3"/>
        <v>1.7193388429752066</v>
      </c>
    </row>
    <row r="79" spans="1:15">
      <c r="A79" s="12" t="s">
        <v>3</v>
      </c>
      <c r="B79" s="12" t="s">
        <v>44</v>
      </c>
      <c r="C79" s="6" t="s">
        <v>52</v>
      </c>
      <c r="D79" s="7">
        <v>7451</v>
      </c>
      <c r="E79" s="7"/>
      <c r="F79" s="4">
        <f t="shared" si="2"/>
        <v>-1</v>
      </c>
      <c r="J79" s="12" t="s">
        <v>3</v>
      </c>
      <c r="K79" s="12" t="s">
        <v>44</v>
      </c>
      <c r="L79" s="6" t="s">
        <v>52</v>
      </c>
      <c r="M79" s="7">
        <v>15954</v>
      </c>
      <c r="N79" s="7"/>
      <c r="O79" s="4">
        <f t="shared" si="3"/>
        <v>-1</v>
      </c>
    </row>
    <row r="80" spans="1:15">
      <c r="A80" s="12" t="s">
        <v>3</v>
      </c>
      <c r="B80" s="12" t="s">
        <v>44</v>
      </c>
      <c r="C80" s="6" t="s">
        <v>178</v>
      </c>
      <c r="D80" s="7">
        <v>18421</v>
      </c>
      <c r="E80" s="7"/>
      <c r="F80" s="4">
        <f t="shared" si="2"/>
        <v>-1</v>
      </c>
      <c r="J80" s="12" t="s">
        <v>3</v>
      </c>
      <c r="K80" s="12" t="s">
        <v>44</v>
      </c>
      <c r="L80" s="6" t="s">
        <v>167</v>
      </c>
      <c r="M80" s="7">
        <v>15419</v>
      </c>
      <c r="N80" s="7">
        <v>11205</v>
      </c>
      <c r="O80" s="4">
        <f t="shared" si="3"/>
        <v>-0.27329917634087814</v>
      </c>
    </row>
    <row r="81" spans="1:15">
      <c r="A81" s="12" t="s">
        <v>3</v>
      </c>
      <c r="B81" s="12" t="s">
        <v>44</v>
      </c>
      <c r="C81" s="6" t="s">
        <v>167</v>
      </c>
      <c r="D81" s="7">
        <v>126091</v>
      </c>
      <c r="E81" s="7">
        <v>11205</v>
      </c>
      <c r="F81" s="4">
        <f t="shared" si="2"/>
        <v>-0.91113560840979924</v>
      </c>
      <c r="J81" s="12" t="s">
        <v>3</v>
      </c>
      <c r="K81" s="12" t="s">
        <v>44</v>
      </c>
      <c r="L81" s="6" t="s">
        <v>166</v>
      </c>
      <c r="M81" s="7">
        <v>523679</v>
      </c>
      <c r="N81" s="7">
        <v>2972</v>
      </c>
      <c r="O81" s="4">
        <f t="shared" si="3"/>
        <v>-0.99432476765346711</v>
      </c>
    </row>
    <row r="82" spans="1:15">
      <c r="A82" s="12" t="s">
        <v>3</v>
      </c>
      <c r="B82" s="12" t="s">
        <v>44</v>
      </c>
      <c r="C82" s="6" t="s">
        <v>166</v>
      </c>
      <c r="D82" s="7">
        <v>104794</v>
      </c>
      <c r="E82" s="7">
        <v>2972</v>
      </c>
      <c r="F82" s="4">
        <f t="shared" si="2"/>
        <v>-0.97163959768689045</v>
      </c>
      <c r="J82" s="12" t="s">
        <v>3</v>
      </c>
      <c r="K82" s="12" t="s">
        <v>44</v>
      </c>
      <c r="L82" s="6" t="s">
        <v>165</v>
      </c>
      <c r="M82" s="7">
        <v>10125</v>
      </c>
      <c r="N82" s="7"/>
      <c r="O82" s="4">
        <f t="shared" si="3"/>
        <v>-1</v>
      </c>
    </row>
    <row r="83" spans="1:15">
      <c r="A83" s="12" t="s">
        <v>3</v>
      </c>
      <c r="B83" s="12" t="s">
        <v>44</v>
      </c>
      <c r="C83" s="6" t="s">
        <v>51</v>
      </c>
      <c r="D83" s="7">
        <v>19204</v>
      </c>
      <c r="E83" s="7"/>
      <c r="F83" s="4">
        <f t="shared" si="2"/>
        <v>-1</v>
      </c>
      <c r="J83" s="12" t="s">
        <v>3</v>
      </c>
      <c r="K83" s="12" t="s">
        <v>44</v>
      </c>
      <c r="L83" s="6" t="s">
        <v>164</v>
      </c>
      <c r="M83" s="7"/>
      <c r="N83" s="7">
        <v>8319</v>
      </c>
      <c r="O83" s="4"/>
    </row>
    <row r="84" spans="1:15">
      <c r="A84" s="12" t="s">
        <v>3</v>
      </c>
      <c r="B84" s="12" t="s">
        <v>44</v>
      </c>
      <c r="C84" s="6" t="s">
        <v>164</v>
      </c>
      <c r="D84" s="7"/>
      <c r="E84" s="7">
        <v>8319</v>
      </c>
      <c r="F84" s="4"/>
      <c r="J84" s="12" t="s">
        <v>3</v>
      </c>
      <c r="K84" s="12" t="s">
        <v>44</v>
      </c>
      <c r="L84" s="6" t="s">
        <v>50</v>
      </c>
      <c r="M84" s="7">
        <v>529634</v>
      </c>
      <c r="N84" s="7">
        <v>455330</v>
      </c>
      <c r="O84" s="4">
        <f t="shared" si="3"/>
        <v>-0.14029310807085649</v>
      </c>
    </row>
    <row r="85" spans="1:15">
      <c r="A85" s="12" t="s">
        <v>3</v>
      </c>
      <c r="B85" s="12" t="s">
        <v>44</v>
      </c>
      <c r="C85" s="6" t="s">
        <v>50</v>
      </c>
      <c r="D85" s="7">
        <v>427602</v>
      </c>
      <c r="E85" s="7">
        <v>455330</v>
      </c>
      <c r="F85" s="4">
        <f t="shared" si="2"/>
        <v>6.4845346841221507E-2</v>
      </c>
      <c r="J85" s="12" t="s">
        <v>3</v>
      </c>
      <c r="K85" s="12" t="s">
        <v>44</v>
      </c>
      <c r="L85" s="6" t="s">
        <v>49</v>
      </c>
      <c r="M85" s="7"/>
      <c r="N85" s="7">
        <v>20880</v>
      </c>
      <c r="O85" s="4"/>
    </row>
    <row r="86" spans="1:15">
      <c r="A86" s="12" t="s">
        <v>3</v>
      </c>
      <c r="B86" s="12" t="s">
        <v>44</v>
      </c>
      <c r="C86" s="6" t="s">
        <v>49</v>
      </c>
      <c r="D86" s="7"/>
      <c r="E86" s="7">
        <v>20880</v>
      </c>
      <c r="F86" s="4"/>
      <c r="J86" s="12" t="s">
        <v>3</v>
      </c>
      <c r="K86" s="12" t="s">
        <v>44</v>
      </c>
      <c r="L86" s="6" t="s">
        <v>48</v>
      </c>
      <c r="M86" s="7">
        <v>283324</v>
      </c>
      <c r="N86" s="7">
        <v>297407</v>
      </c>
      <c r="O86" s="4">
        <f t="shared" si="3"/>
        <v>4.970634326777823E-2</v>
      </c>
    </row>
    <row r="87" spans="1:15">
      <c r="A87" s="12" t="s">
        <v>3</v>
      </c>
      <c r="B87" s="12" t="s">
        <v>44</v>
      </c>
      <c r="C87" s="6" t="s">
        <v>48</v>
      </c>
      <c r="D87" s="7">
        <v>120501</v>
      </c>
      <c r="E87" s="7">
        <v>297407</v>
      </c>
      <c r="F87" s="4">
        <f t="shared" si="2"/>
        <v>1.4680874017643006</v>
      </c>
      <c r="J87" s="12" t="s">
        <v>3</v>
      </c>
      <c r="K87" s="12" t="s">
        <v>44</v>
      </c>
      <c r="L87" s="6" t="s">
        <v>47</v>
      </c>
      <c r="M87" s="7">
        <v>2243214</v>
      </c>
      <c r="N87" s="7">
        <v>4187</v>
      </c>
      <c r="O87" s="4">
        <f t="shared" si="3"/>
        <v>-0.99813348169189386</v>
      </c>
    </row>
    <row r="88" spans="1:15">
      <c r="A88" s="12" t="s">
        <v>3</v>
      </c>
      <c r="B88" s="12" t="s">
        <v>44</v>
      </c>
      <c r="C88" s="6" t="s">
        <v>47</v>
      </c>
      <c r="D88" s="7">
        <v>2696</v>
      </c>
      <c r="E88" s="7">
        <v>4187</v>
      </c>
      <c r="F88" s="4">
        <f t="shared" si="2"/>
        <v>0.55304154302670627</v>
      </c>
      <c r="J88" s="12" t="s">
        <v>3</v>
      </c>
      <c r="K88" s="12" t="s">
        <v>44</v>
      </c>
      <c r="L88" s="6" t="s">
        <v>163</v>
      </c>
      <c r="M88" s="7">
        <v>5879</v>
      </c>
      <c r="N88" s="7"/>
      <c r="O88" s="4">
        <f t="shared" si="3"/>
        <v>-1</v>
      </c>
    </row>
    <row r="89" spans="1:15">
      <c r="A89" s="12" t="s">
        <v>3</v>
      </c>
      <c r="B89" s="12" t="s">
        <v>44</v>
      </c>
      <c r="C89" s="6" t="s">
        <v>194</v>
      </c>
      <c r="D89" s="7">
        <v>4870</v>
      </c>
      <c r="E89" s="7"/>
      <c r="F89" s="4">
        <f t="shared" si="2"/>
        <v>-1</v>
      </c>
      <c r="J89" s="12" t="s">
        <v>3</v>
      </c>
      <c r="K89" s="12" t="s">
        <v>44</v>
      </c>
      <c r="L89" s="6" t="s">
        <v>162</v>
      </c>
      <c r="M89" s="7"/>
      <c r="N89" s="7">
        <v>17565</v>
      </c>
      <c r="O89" s="4"/>
    </row>
    <row r="90" spans="1:15">
      <c r="A90" s="12" t="s">
        <v>3</v>
      </c>
      <c r="B90" s="12" t="s">
        <v>44</v>
      </c>
      <c r="C90" s="6" t="s">
        <v>162</v>
      </c>
      <c r="D90" s="7"/>
      <c r="E90" s="7">
        <v>17565</v>
      </c>
      <c r="F90" s="4"/>
      <c r="J90" s="12" t="s">
        <v>3</v>
      </c>
      <c r="K90" s="12" t="s">
        <v>44</v>
      </c>
      <c r="L90" s="6" t="s">
        <v>46</v>
      </c>
      <c r="M90" s="7">
        <v>58550</v>
      </c>
      <c r="N90" s="7">
        <v>47701</v>
      </c>
      <c r="O90" s="4">
        <f t="shared" si="3"/>
        <v>-0.18529461998292057</v>
      </c>
    </row>
    <row r="91" spans="1:15">
      <c r="A91" s="12" t="s">
        <v>3</v>
      </c>
      <c r="B91" s="12" t="s">
        <v>44</v>
      </c>
      <c r="C91" s="6" t="s">
        <v>46</v>
      </c>
      <c r="D91" s="7">
        <v>37217</v>
      </c>
      <c r="E91" s="7">
        <v>47701</v>
      </c>
      <c r="F91" s="4">
        <f t="shared" si="2"/>
        <v>0.28169922347314397</v>
      </c>
      <c r="J91" s="12" t="s">
        <v>3</v>
      </c>
      <c r="K91" s="12" t="s">
        <v>44</v>
      </c>
      <c r="L91" s="6" t="s">
        <v>161</v>
      </c>
      <c r="M91" s="7">
        <v>159930</v>
      </c>
      <c r="N91" s="7">
        <v>78900</v>
      </c>
      <c r="O91" s="4">
        <f t="shared" si="3"/>
        <v>-0.50665916338398054</v>
      </c>
    </row>
    <row r="92" spans="1:15">
      <c r="A92" s="12" t="s">
        <v>3</v>
      </c>
      <c r="B92" s="12" t="s">
        <v>44</v>
      </c>
      <c r="C92" s="6" t="s">
        <v>161</v>
      </c>
      <c r="D92" s="7">
        <v>32577</v>
      </c>
      <c r="E92" s="7">
        <v>78900</v>
      </c>
      <c r="F92" s="4">
        <f t="shared" si="2"/>
        <v>1.4219541394235196</v>
      </c>
      <c r="J92" s="12" t="s">
        <v>3</v>
      </c>
      <c r="K92" s="12" t="s">
        <v>44</v>
      </c>
      <c r="L92" s="6" t="s">
        <v>160</v>
      </c>
      <c r="M92" s="7">
        <v>47400</v>
      </c>
      <c r="N92" s="7"/>
      <c r="O92" s="4">
        <f t="shared" si="3"/>
        <v>-1</v>
      </c>
    </row>
    <row r="93" spans="1:15">
      <c r="A93" s="12" t="s">
        <v>3</v>
      </c>
      <c r="B93" s="12" t="s">
        <v>44</v>
      </c>
      <c r="C93" s="6" t="s">
        <v>159</v>
      </c>
      <c r="D93" s="7"/>
      <c r="E93" s="7">
        <v>1927</v>
      </c>
      <c r="F93" s="4"/>
      <c r="J93" s="12" t="s">
        <v>3</v>
      </c>
      <c r="K93" s="12" t="s">
        <v>44</v>
      </c>
      <c r="L93" s="6" t="s">
        <v>159</v>
      </c>
      <c r="M93" s="7">
        <v>2864</v>
      </c>
      <c r="N93" s="7">
        <v>1927</v>
      </c>
      <c r="O93" s="4">
        <f t="shared" si="3"/>
        <v>-0.32716480446927376</v>
      </c>
    </row>
    <row r="94" spans="1:15">
      <c r="A94" s="12" t="s">
        <v>3</v>
      </c>
      <c r="B94" s="12" t="s">
        <v>44</v>
      </c>
      <c r="C94" s="6" t="s">
        <v>158</v>
      </c>
      <c r="D94" s="7">
        <v>27448</v>
      </c>
      <c r="E94" s="7"/>
      <c r="F94" s="4">
        <f t="shared" si="2"/>
        <v>-1</v>
      </c>
      <c r="J94" s="12" t="s">
        <v>3</v>
      </c>
      <c r="K94" s="12" t="s">
        <v>44</v>
      </c>
      <c r="L94" s="6" t="s">
        <v>158</v>
      </c>
      <c r="M94" s="7">
        <v>4310</v>
      </c>
      <c r="N94" s="7"/>
      <c r="O94" s="4">
        <f t="shared" si="3"/>
        <v>-1</v>
      </c>
    </row>
    <row r="95" spans="1:15">
      <c r="A95" s="12" t="s">
        <v>3</v>
      </c>
      <c r="B95" s="12" t="s">
        <v>44</v>
      </c>
      <c r="C95" s="6" t="s">
        <v>157</v>
      </c>
      <c r="D95" s="7">
        <v>33800</v>
      </c>
      <c r="E95" s="7"/>
      <c r="F95" s="4">
        <f t="shared" si="2"/>
        <v>-1</v>
      </c>
      <c r="J95" s="12" t="s">
        <v>3</v>
      </c>
      <c r="K95" s="12" t="s">
        <v>44</v>
      </c>
      <c r="L95" s="6" t="s">
        <v>157</v>
      </c>
      <c r="M95" s="7">
        <v>27936</v>
      </c>
      <c r="N95" s="7"/>
      <c r="O95" s="4">
        <f t="shared" si="3"/>
        <v>-1</v>
      </c>
    </row>
    <row r="96" spans="1:15">
      <c r="A96" s="12" t="s">
        <v>3</v>
      </c>
      <c r="B96" s="12" t="s">
        <v>44</v>
      </c>
      <c r="C96" s="6" t="s">
        <v>156</v>
      </c>
      <c r="D96" s="7">
        <v>60615</v>
      </c>
      <c r="E96" s="7">
        <v>71750</v>
      </c>
      <c r="F96" s="4">
        <f t="shared" si="2"/>
        <v>0.18370040419038192</v>
      </c>
      <c r="J96" s="12" t="s">
        <v>3</v>
      </c>
      <c r="K96" s="12" t="s">
        <v>44</v>
      </c>
      <c r="L96" s="6" t="s">
        <v>156</v>
      </c>
      <c r="M96" s="7">
        <v>58992</v>
      </c>
      <c r="N96" s="7">
        <v>71750</v>
      </c>
      <c r="O96" s="4">
        <f t="shared" si="3"/>
        <v>0.21626661242202333</v>
      </c>
    </row>
    <row r="97" spans="1:15">
      <c r="A97" s="12" t="s">
        <v>3</v>
      </c>
      <c r="B97" s="12" t="s">
        <v>44</v>
      </c>
      <c r="C97" s="6" t="s">
        <v>45</v>
      </c>
      <c r="D97" s="7"/>
      <c r="E97" s="7">
        <v>46480</v>
      </c>
      <c r="F97" s="4"/>
      <c r="J97" s="12" t="s">
        <v>3</v>
      </c>
      <c r="K97" s="12" t="s">
        <v>44</v>
      </c>
      <c r="L97" s="6" t="s">
        <v>45</v>
      </c>
      <c r="M97" s="7">
        <v>52252</v>
      </c>
      <c r="N97" s="7">
        <v>46480</v>
      </c>
      <c r="O97" s="4">
        <f t="shared" si="3"/>
        <v>-0.11046467120875755</v>
      </c>
    </row>
    <row r="98" spans="1:15">
      <c r="A98" s="12" t="s">
        <v>3</v>
      </c>
      <c r="B98" s="12" t="s">
        <v>44</v>
      </c>
      <c r="C98" s="6" t="s">
        <v>155</v>
      </c>
      <c r="D98" s="7"/>
      <c r="E98" s="7">
        <v>3468</v>
      </c>
      <c r="F98" s="4"/>
      <c r="J98" s="12" t="s">
        <v>3</v>
      </c>
      <c r="K98" s="12" t="s">
        <v>44</v>
      </c>
      <c r="L98" s="6" t="s">
        <v>155</v>
      </c>
      <c r="M98" s="7">
        <v>3012</v>
      </c>
      <c r="N98" s="7">
        <v>3468</v>
      </c>
      <c r="O98" s="4">
        <f t="shared" si="3"/>
        <v>0.15139442231075698</v>
      </c>
    </row>
    <row r="99" spans="1:15">
      <c r="A99" s="12" t="s">
        <v>3</v>
      </c>
      <c r="B99" s="12" t="s">
        <v>44</v>
      </c>
      <c r="C99" s="6" t="s">
        <v>154</v>
      </c>
      <c r="D99" s="7"/>
      <c r="E99" s="7">
        <v>1500</v>
      </c>
      <c r="F99" s="4"/>
      <c r="J99" s="12" t="s">
        <v>3</v>
      </c>
      <c r="K99" s="12" t="s">
        <v>44</v>
      </c>
      <c r="L99" s="6" t="s">
        <v>154</v>
      </c>
      <c r="M99" s="7"/>
      <c r="N99" s="7">
        <v>1500</v>
      </c>
      <c r="O99" s="4"/>
    </row>
    <row r="100" spans="1:15">
      <c r="A100" s="12" t="s">
        <v>3</v>
      </c>
      <c r="B100" s="12" t="s">
        <v>44</v>
      </c>
      <c r="C100" s="6" t="s">
        <v>153</v>
      </c>
      <c r="D100" s="7"/>
      <c r="E100" s="7">
        <v>5402</v>
      </c>
      <c r="F100" s="4"/>
      <c r="J100" s="12" t="s">
        <v>3</v>
      </c>
      <c r="K100" s="12" t="s">
        <v>44</v>
      </c>
      <c r="L100" s="6" t="s">
        <v>153</v>
      </c>
      <c r="M100" s="7">
        <v>34948</v>
      </c>
      <c r="N100" s="7">
        <v>5402</v>
      </c>
      <c r="O100" s="4">
        <f t="shared" si="3"/>
        <v>-0.84542749227423597</v>
      </c>
    </row>
    <row r="101" spans="1:15">
      <c r="A101" s="12" t="s">
        <v>3</v>
      </c>
      <c r="B101" s="12" t="s">
        <v>44</v>
      </c>
      <c r="C101" s="6" t="s">
        <v>152</v>
      </c>
      <c r="D101" s="7">
        <v>62921</v>
      </c>
      <c r="E101" s="7">
        <v>61824</v>
      </c>
      <c r="F101" s="4">
        <f t="shared" si="2"/>
        <v>-1.7434560798461562E-2</v>
      </c>
      <c r="J101" s="12" t="s">
        <v>3</v>
      </c>
      <c r="K101" s="12" t="s">
        <v>44</v>
      </c>
      <c r="L101" s="6" t="s">
        <v>152</v>
      </c>
      <c r="M101" s="7">
        <v>40744</v>
      </c>
      <c r="N101" s="7">
        <v>61824</v>
      </c>
      <c r="O101" s="4">
        <f t="shared" si="3"/>
        <v>0.51737679167484785</v>
      </c>
    </row>
    <row r="102" spans="1:15">
      <c r="A102" s="12" t="s">
        <v>3</v>
      </c>
      <c r="B102" s="12" t="s">
        <v>44</v>
      </c>
      <c r="C102" s="6" t="s">
        <v>43</v>
      </c>
      <c r="D102" s="7"/>
      <c r="E102" s="7">
        <v>2408</v>
      </c>
      <c r="F102" s="4"/>
      <c r="J102" s="12" t="s">
        <v>3</v>
      </c>
      <c r="K102" s="12" t="s">
        <v>44</v>
      </c>
      <c r="L102" s="6" t="s">
        <v>43</v>
      </c>
      <c r="M102" s="7">
        <v>8196</v>
      </c>
      <c r="N102" s="7">
        <v>2408</v>
      </c>
      <c r="O102" s="4">
        <f t="shared" si="3"/>
        <v>-0.70619814543679849</v>
      </c>
    </row>
    <row r="103" spans="1:15">
      <c r="A103" s="12" t="s">
        <v>3</v>
      </c>
      <c r="B103" s="12" t="s">
        <v>44</v>
      </c>
      <c r="C103" s="6" t="s">
        <v>150</v>
      </c>
      <c r="D103" s="7"/>
      <c r="E103" s="7">
        <v>16000</v>
      </c>
      <c r="F103" s="4"/>
      <c r="J103" s="12" t="s">
        <v>3</v>
      </c>
      <c r="K103" s="12" t="s">
        <v>44</v>
      </c>
      <c r="L103" s="6" t="s">
        <v>151</v>
      </c>
      <c r="M103" s="7">
        <v>2235</v>
      </c>
      <c r="N103" s="7"/>
      <c r="O103" s="4">
        <f t="shared" si="3"/>
        <v>-1</v>
      </c>
    </row>
    <row r="104" spans="1:15">
      <c r="A104" s="12" t="s">
        <v>3</v>
      </c>
      <c r="B104" s="12" t="s">
        <v>27</v>
      </c>
      <c r="C104" s="11" t="s">
        <v>0</v>
      </c>
      <c r="D104" s="10">
        <v>16665927</v>
      </c>
      <c r="E104" s="10">
        <v>12215477</v>
      </c>
      <c r="F104" s="4">
        <f t="shared" si="2"/>
        <v>-0.26703885118421555</v>
      </c>
      <c r="J104" s="12" t="s">
        <v>3</v>
      </c>
      <c r="K104" s="12" t="s">
        <v>44</v>
      </c>
      <c r="L104" s="6" t="s">
        <v>150</v>
      </c>
      <c r="M104" s="7"/>
      <c r="N104" s="7">
        <v>16000</v>
      </c>
      <c r="O104" s="4"/>
    </row>
    <row r="105" spans="1:15">
      <c r="A105" s="12" t="s">
        <v>3</v>
      </c>
      <c r="B105" s="12" t="s">
        <v>27</v>
      </c>
      <c r="C105" s="6" t="s">
        <v>149</v>
      </c>
      <c r="D105" s="7">
        <v>17830</v>
      </c>
      <c r="E105" s="7">
        <v>281632</v>
      </c>
      <c r="F105" s="4">
        <f t="shared" si="2"/>
        <v>14.795401009534492</v>
      </c>
      <c r="J105" s="12" t="s">
        <v>3</v>
      </c>
      <c r="K105" s="12" t="s">
        <v>27</v>
      </c>
      <c r="L105" s="11" t="s">
        <v>0</v>
      </c>
      <c r="M105" s="10">
        <v>14062159</v>
      </c>
      <c r="N105" s="10">
        <v>12215477</v>
      </c>
      <c r="O105" s="4">
        <f t="shared" si="3"/>
        <v>-0.1313227933207127</v>
      </c>
    </row>
    <row r="106" spans="1:15">
      <c r="A106" s="12" t="s">
        <v>3</v>
      </c>
      <c r="B106" s="12" t="s">
        <v>27</v>
      </c>
      <c r="C106" s="6" t="s">
        <v>42</v>
      </c>
      <c r="D106" s="7">
        <v>91130</v>
      </c>
      <c r="E106" s="7">
        <v>65114</v>
      </c>
      <c r="F106" s="4">
        <f t="shared" si="2"/>
        <v>-0.28548227806430376</v>
      </c>
      <c r="J106" s="12" t="s">
        <v>3</v>
      </c>
      <c r="K106" s="12" t="s">
        <v>27</v>
      </c>
      <c r="L106" s="6" t="s">
        <v>149</v>
      </c>
      <c r="M106" s="7">
        <v>5582</v>
      </c>
      <c r="N106" s="7">
        <v>281632</v>
      </c>
      <c r="O106" s="4">
        <f t="shared" si="3"/>
        <v>49.453600859906842</v>
      </c>
    </row>
    <row r="107" spans="1:15">
      <c r="A107" s="12" t="s">
        <v>3</v>
      </c>
      <c r="B107" s="12" t="s">
        <v>27</v>
      </c>
      <c r="C107" s="6" t="s">
        <v>41</v>
      </c>
      <c r="D107" s="7">
        <v>495524</v>
      </c>
      <c r="E107" s="7">
        <v>98960</v>
      </c>
      <c r="F107" s="4">
        <f t="shared" si="2"/>
        <v>-0.80029221591688793</v>
      </c>
      <c r="J107" s="12" t="s">
        <v>3</v>
      </c>
      <c r="K107" s="12" t="s">
        <v>27</v>
      </c>
      <c r="L107" s="6" t="s">
        <v>42</v>
      </c>
      <c r="M107" s="7">
        <v>11363</v>
      </c>
      <c r="N107" s="7">
        <v>65114</v>
      </c>
      <c r="O107" s="4">
        <f t="shared" si="3"/>
        <v>4.7303528997623863</v>
      </c>
    </row>
    <row r="108" spans="1:15">
      <c r="A108" s="12" t="s">
        <v>3</v>
      </c>
      <c r="B108" s="12" t="s">
        <v>27</v>
      </c>
      <c r="C108" s="6" t="s">
        <v>39</v>
      </c>
      <c r="D108" s="7">
        <v>746008</v>
      </c>
      <c r="E108" s="7">
        <v>870067</v>
      </c>
      <c r="F108" s="4">
        <f t="shared" si="2"/>
        <v>0.16629714426654943</v>
      </c>
      <c r="J108" s="12" t="s">
        <v>3</v>
      </c>
      <c r="K108" s="12" t="s">
        <v>27</v>
      </c>
      <c r="L108" s="6" t="s">
        <v>41</v>
      </c>
      <c r="M108" s="7">
        <v>458289</v>
      </c>
      <c r="N108" s="7">
        <v>98960</v>
      </c>
      <c r="O108" s="4">
        <f t="shared" si="3"/>
        <v>-0.78406638605770596</v>
      </c>
    </row>
    <row r="109" spans="1:15">
      <c r="A109" s="12" t="s">
        <v>3</v>
      </c>
      <c r="B109" s="12" t="s">
        <v>27</v>
      </c>
      <c r="C109" s="6" t="s">
        <v>38</v>
      </c>
      <c r="D109" s="7">
        <v>628223</v>
      </c>
      <c r="E109" s="7">
        <v>290443</v>
      </c>
      <c r="F109" s="4">
        <f t="shared" si="2"/>
        <v>-0.53767531593080797</v>
      </c>
      <c r="J109" s="12" t="s">
        <v>3</v>
      </c>
      <c r="K109" s="12" t="s">
        <v>27</v>
      </c>
      <c r="L109" s="6" t="s">
        <v>40</v>
      </c>
      <c r="M109" s="7">
        <v>9774</v>
      </c>
      <c r="N109" s="7"/>
      <c r="O109" s="4">
        <f t="shared" si="3"/>
        <v>-1</v>
      </c>
    </row>
    <row r="110" spans="1:15">
      <c r="A110" s="12" t="s">
        <v>3</v>
      </c>
      <c r="B110" s="12" t="s">
        <v>27</v>
      </c>
      <c r="C110" s="6" t="s">
        <v>37</v>
      </c>
      <c r="D110" s="7">
        <v>439017</v>
      </c>
      <c r="E110" s="7">
        <v>91936</v>
      </c>
      <c r="F110" s="4">
        <f t="shared" si="2"/>
        <v>-0.79058669709828999</v>
      </c>
      <c r="J110" s="12" t="s">
        <v>3</v>
      </c>
      <c r="K110" s="12" t="s">
        <v>27</v>
      </c>
      <c r="L110" s="6" t="s">
        <v>39</v>
      </c>
      <c r="M110" s="7">
        <v>822528</v>
      </c>
      <c r="N110" s="7">
        <v>870067</v>
      </c>
      <c r="O110" s="4">
        <f t="shared" si="3"/>
        <v>5.7796208761282289E-2</v>
      </c>
    </row>
    <row r="111" spans="1:15">
      <c r="A111" s="12" t="s">
        <v>3</v>
      </c>
      <c r="B111" s="12" t="s">
        <v>27</v>
      </c>
      <c r="C111" s="6" t="s">
        <v>36</v>
      </c>
      <c r="D111" s="7">
        <v>751890</v>
      </c>
      <c r="E111" s="7">
        <v>82307</v>
      </c>
      <c r="F111" s="4">
        <f t="shared" si="2"/>
        <v>-0.89053318969530115</v>
      </c>
      <c r="J111" s="12" t="s">
        <v>3</v>
      </c>
      <c r="K111" s="12" t="s">
        <v>27</v>
      </c>
      <c r="L111" s="6" t="s">
        <v>38</v>
      </c>
      <c r="M111" s="7">
        <v>282405</v>
      </c>
      <c r="N111" s="7">
        <v>290443</v>
      </c>
      <c r="O111" s="4">
        <f t="shared" si="3"/>
        <v>2.8462668862095218E-2</v>
      </c>
    </row>
    <row r="112" spans="1:15">
      <c r="A112" s="12" t="s">
        <v>3</v>
      </c>
      <c r="B112" s="12" t="s">
        <v>27</v>
      </c>
      <c r="C112" s="6" t="s">
        <v>35</v>
      </c>
      <c r="D112" s="7">
        <v>119355</v>
      </c>
      <c r="E112" s="7">
        <v>3075</v>
      </c>
      <c r="F112" s="4">
        <f t="shared" si="2"/>
        <v>-0.97423652130199823</v>
      </c>
      <c r="J112" s="12" t="s">
        <v>3</v>
      </c>
      <c r="K112" s="12" t="s">
        <v>27</v>
      </c>
      <c r="L112" s="6" t="s">
        <v>37</v>
      </c>
      <c r="M112" s="7">
        <v>213158</v>
      </c>
      <c r="N112" s="7">
        <v>91936</v>
      </c>
      <c r="O112" s="4">
        <f t="shared" si="3"/>
        <v>-0.56869552163184112</v>
      </c>
    </row>
    <row r="113" spans="1:15">
      <c r="A113" s="12" t="s">
        <v>3</v>
      </c>
      <c r="B113" s="12" t="s">
        <v>27</v>
      </c>
      <c r="C113" s="6" t="s">
        <v>34</v>
      </c>
      <c r="D113" s="7">
        <v>165217</v>
      </c>
      <c r="E113" s="7">
        <v>24316</v>
      </c>
      <c r="F113" s="4">
        <f t="shared" si="2"/>
        <v>-0.85282386195125204</v>
      </c>
      <c r="J113" s="12" t="s">
        <v>3</v>
      </c>
      <c r="K113" s="12" t="s">
        <v>27</v>
      </c>
      <c r="L113" s="6" t="s">
        <v>36</v>
      </c>
      <c r="M113" s="7">
        <v>663248</v>
      </c>
      <c r="N113" s="7">
        <v>82307</v>
      </c>
      <c r="O113" s="4">
        <f t="shared" si="3"/>
        <v>-0.8759031312570863</v>
      </c>
    </row>
    <row r="114" spans="1:15">
      <c r="A114" s="12" t="s">
        <v>3</v>
      </c>
      <c r="B114" s="12" t="s">
        <v>27</v>
      </c>
      <c r="C114" s="6" t="s">
        <v>33</v>
      </c>
      <c r="D114" s="7">
        <v>65142</v>
      </c>
      <c r="E114" s="7">
        <v>74803</v>
      </c>
      <c r="F114" s="4">
        <f t="shared" si="2"/>
        <v>0.14830677596635045</v>
      </c>
      <c r="J114" s="12" t="s">
        <v>3</v>
      </c>
      <c r="K114" s="12" t="s">
        <v>27</v>
      </c>
      <c r="L114" s="6" t="s">
        <v>35</v>
      </c>
      <c r="M114" s="7">
        <v>17481</v>
      </c>
      <c r="N114" s="7">
        <v>3075</v>
      </c>
      <c r="O114" s="4">
        <f t="shared" si="3"/>
        <v>-0.82409473142268752</v>
      </c>
    </row>
    <row r="115" spans="1:15">
      <c r="A115" s="12" t="s">
        <v>3</v>
      </c>
      <c r="B115" s="12" t="s">
        <v>27</v>
      </c>
      <c r="C115" s="6" t="s">
        <v>32</v>
      </c>
      <c r="D115" s="7">
        <v>195316</v>
      </c>
      <c r="E115" s="7">
        <v>38173</v>
      </c>
      <c r="F115" s="4">
        <f t="shared" si="2"/>
        <v>-0.80455774232525756</v>
      </c>
      <c r="J115" s="12" t="s">
        <v>3</v>
      </c>
      <c r="K115" s="12" t="s">
        <v>27</v>
      </c>
      <c r="L115" s="6" t="s">
        <v>34</v>
      </c>
      <c r="M115" s="7">
        <v>130827</v>
      </c>
      <c r="N115" s="7">
        <v>24316</v>
      </c>
      <c r="O115" s="4">
        <f t="shared" si="3"/>
        <v>-0.81413622570264543</v>
      </c>
    </row>
    <row r="116" spans="1:15">
      <c r="A116" s="12" t="s">
        <v>3</v>
      </c>
      <c r="B116" s="12" t="s">
        <v>27</v>
      </c>
      <c r="C116" s="6" t="s">
        <v>31</v>
      </c>
      <c r="D116" s="7">
        <v>645496</v>
      </c>
      <c r="E116" s="7">
        <v>2661699</v>
      </c>
      <c r="F116" s="4">
        <f t="shared" si="2"/>
        <v>3.1234941812187835</v>
      </c>
      <c r="J116" s="12" t="s">
        <v>3</v>
      </c>
      <c r="K116" s="12" t="s">
        <v>27</v>
      </c>
      <c r="L116" s="6" t="s">
        <v>33</v>
      </c>
      <c r="M116" s="7">
        <v>306325</v>
      </c>
      <c r="N116" s="7">
        <v>74803</v>
      </c>
      <c r="O116" s="4">
        <f t="shared" si="3"/>
        <v>-0.75580510895290953</v>
      </c>
    </row>
    <row r="117" spans="1:15">
      <c r="A117" s="12" t="s">
        <v>3</v>
      </c>
      <c r="B117" s="12" t="s">
        <v>27</v>
      </c>
      <c r="C117" s="6" t="s">
        <v>30</v>
      </c>
      <c r="D117" s="7">
        <v>3517994</v>
      </c>
      <c r="E117" s="7">
        <v>1505033</v>
      </c>
      <c r="F117" s="4">
        <f t="shared" si="2"/>
        <v>-0.57219000373508311</v>
      </c>
      <c r="J117" s="12" t="s">
        <v>3</v>
      </c>
      <c r="K117" s="12" t="s">
        <v>27</v>
      </c>
      <c r="L117" s="6" t="s">
        <v>32</v>
      </c>
      <c r="M117" s="7">
        <v>574087</v>
      </c>
      <c r="N117" s="7">
        <v>38173</v>
      </c>
      <c r="O117" s="4">
        <f t="shared" si="3"/>
        <v>-0.93350659394830404</v>
      </c>
    </row>
    <row r="118" spans="1:15">
      <c r="A118" s="12" t="s">
        <v>3</v>
      </c>
      <c r="B118" s="12" t="s">
        <v>27</v>
      </c>
      <c r="C118" s="6" t="s">
        <v>147</v>
      </c>
      <c r="D118" s="7">
        <v>29926</v>
      </c>
      <c r="E118" s="7"/>
      <c r="F118" s="4">
        <f t="shared" si="2"/>
        <v>-1</v>
      </c>
      <c r="J118" s="12" t="s">
        <v>3</v>
      </c>
      <c r="K118" s="12" t="s">
        <v>27</v>
      </c>
      <c r="L118" s="6" t="s">
        <v>31</v>
      </c>
      <c r="M118" s="7">
        <v>1335515</v>
      </c>
      <c r="N118" s="7">
        <v>2661699</v>
      </c>
      <c r="O118" s="4">
        <f t="shared" si="3"/>
        <v>0.99301318218065693</v>
      </c>
    </row>
    <row r="119" spans="1:15">
      <c r="A119" s="12" t="s">
        <v>3</v>
      </c>
      <c r="B119" s="12" t="s">
        <v>27</v>
      </c>
      <c r="C119" s="6" t="s">
        <v>29</v>
      </c>
      <c r="D119" s="7"/>
      <c r="E119" s="7">
        <v>5690</v>
      </c>
      <c r="F119" s="4"/>
      <c r="J119" s="12" t="s">
        <v>3</v>
      </c>
      <c r="K119" s="12" t="s">
        <v>27</v>
      </c>
      <c r="L119" s="6" t="s">
        <v>30</v>
      </c>
      <c r="M119" s="7">
        <v>2341009</v>
      </c>
      <c r="N119" s="7">
        <v>1505033</v>
      </c>
      <c r="O119" s="4">
        <f t="shared" si="3"/>
        <v>-0.3571007202449884</v>
      </c>
    </row>
    <row r="120" spans="1:15">
      <c r="A120" s="12" t="s">
        <v>3</v>
      </c>
      <c r="B120" s="12" t="s">
        <v>27</v>
      </c>
      <c r="C120" s="6" t="s">
        <v>28</v>
      </c>
      <c r="D120" s="7">
        <v>8757859</v>
      </c>
      <c r="E120" s="7">
        <v>6122229</v>
      </c>
      <c r="F120" s="4">
        <f t="shared" si="2"/>
        <v>-0.30094455733987041</v>
      </c>
      <c r="J120" s="12" t="s">
        <v>3</v>
      </c>
      <c r="K120" s="12" t="s">
        <v>27</v>
      </c>
      <c r="L120" s="6" t="s">
        <v>148</v>
      </c>
      <c r="M120" s="7">
        <v>23996</v>
      </c>
      <c r="N120" s="7"/>
      <c r="O120" s="4">
        <f t="shared" si="3"/>
        <v>-1</v>
      </c>
    </row>
    <row r="121" spans="1:15">
      <c r="A121" s="12" t="s">
        <v>3</v>
      </c>
      <c r="B121" s="12" t="s">
        <v>23</v>
      </c>
      <c r="C121" s="11" t="s">
        <v>0</v>
      </c>
      <c r="D121" s="10">
        <v>37144051</v>
      </c>
      <c r="E121" s="10">
        <v>54540672</v>
      </c>
      <c r="F121" s="4">
        <f t="shared" si="2"/>
        <v>0.46835551135765996</v>
      </c>
      <c r="J121" s="12" t="s">
        <v>3</v>
      </c>
      <c r="K121" s="12" t="s">
        <v>27</v>
      </c>
      <c r="L121" s="6" t="s">
        <v>29</v>
      </c>
      <c r="M121" s="7">
        <v>12347</v>
      </c>
      <c r="N121" s="7">
        <v>5690</v>
      </c>
      <c r="O121" s="4">
        <f t="shared" si="3"/>
        <v>-0.53915930995383499</v>
      </c>
    </row>
    <row r="122" spans="1:15">
      <c r="A122" s="12" t="s">
        <v>3</v>
      </c>
      <c r="B122" s="12" t="s">
        <v>23</v>
      </c>
      <c r="C122" s="6" t="s">
        <v>25</v>
      </c>
      <c r="D122" s="7">
        <v>2627592</v>
      </c>
      <c r="E122" s="7">
        <v>1789963</v>
      </c>
      <c r="F122" s="4">
        <f t="shared" si="2"/>
        <v>-0.31878198746228487</v>
      </c>
      <c r="J122" s="12" t="s">
        <v>3</v>
      </c>
      <c r="K122" s="12" t="s">
        <v>27</v>
      </c>
      <c r="L122" s="6" t="s">
        <v>28</v>
      </c>
      <c r="M122" s="7">
        <v>6846419</v>
      </c>
      <c r="N122" s="7">
        <v>6122229</v>
      </c>
      <c r="O122" s="4">
        <f t="shared" si="3"/>
        <v>-0.10577646503960683</v>
      </c>
    </row>
    <row r="123" spans="1:15">
      <c r="A123" s="12" t="s">
        <v>3</v>
      </c>
      <c r="B123" s="12" t="s">
        <v>23</v>
      </c>
      <c r="C123" s="6" t="s">
        <v>146</v>
      </c>
      <c r="D123" s="7">
        <v>6140</v>
      </c>
      <c r="E123" s="7"/>
      <c r="F123" s="4">
        <f t="shared" si="2"/>
        <v>-1</v>
      </c>
      <c r="J123" s="12" t="s">
        <v>3</v>
      </c>
      <c r="K123" s="12" t="s">
        <v>27</v>
      </c>
      <c r="L123" s="6" t="s">
        <v>26</v>
      </c>
      <c r="M123" s="7">
        <v>7806</v>
      </c>
      <c r="N123" s="7"/>
      <c r="O123" s="4">
        <f t="shared" si="3"/>
        <v>-1</v>
      </c>
    </row>
    <row r="124" spans="1:15">
      <c r="A124" s="12" t="s">
        <v>3</v>
      </c>
      <c r="B124" s="12" t="s">
        <v>23</v>
      </c>
      <c r="C124" s="6" t="s">
        <v>24</v>
      </c>
      <c r="D124" s="7">
        <v>71423</v>
      </c>
      <c r="E124" s="7">
        <v>80669</v>
      </c>
      <c r="F124" s="4">
        <f t="shared" si="2"/>
        <v>0.12945409741959873</v>
      </c>
      <c r="J124" s="12" t="s">
        <v>3</v>
      </c>
      <c r="K124" s="12" t="s">
        <v>23</v>
      </c>
      <c r="L124" s="11" t="s">
        <v>0</v>
      </c>
      <c r="M124" s="10">
        <v>44291175</v>
      </c>
      <c r="N124" s="10">
        <v>54540672</v>
      </c>
      <c r="O124" s="4">
        <f t="shared" si="3"/>
        <v>0.23141172028062024</v>
      </c>
    </row>
    <row r="125" spans="1:15">
      <c r="A125" s="12" t="s">
        <v>3</v>
      </c>
      <c r="B125" s="12" t="s">
        <v>23</v>
      </c>
      <c r="C125" s="6" t="s">
        <v>22</v>
      </c>
      <c r="D125" s="7">
        <v>34438896</v>
      </c>
      <c r="E125" s="7">
        <v>52670040</v>
      </c>
      <c r="F125" s="4">
        <f t="shared" si="2"/>
        <v>0.52937655144346085</v>
      </c>
      <c r="J125" s="12" t="s">
        <v>3</v>
      </c>
      <c r="K125" s="12" t="s">
        <v>23</v>
      </c>
      <c r="L125" s="6" t="s">
        <v>25</v>
      </c>
      <c r="M125" s="7">
        <v>1122174</v>
      </c>
      <c r="N125" s="7">
        <v>1789963</v>
      </c>
      <c r="O125" s="4">
        <f t="shared" si="3"/>
        <v>0.59508507593296578</v>
      </c>
    </row>
    <row r="126" spans="1:15">
      <c r="A126" s="12" t="s">
        <v>3</v>
      </c>
      <c r="B126" s="12" t="s">
        <v>9</v>
      </c>
      <c r="C126" s="11" t="s">
        <v>0</v>
      </c>
      <c r="D126" s="10">
        <v>3992550</v>
      </c>
      <c r="E126" s="10">
        <v>2743134</v>
      </c>
      <c r="F126" s="4">
        <f t="shared" si="2"/>
        <v>-0.31293684487357704</v>
      </c>
      <c r="J126" s="12" t="s">
        <v>3</v>
      </c>
      <c r="K126" s="12" t="s">
        <v>23</v>
      </c>
      <c r="L126" s="6" t="s">
        <v>24</v>
      </c>
      <c r="M126" s="7">
        <v>1265951</v>
      </c>
      <c r="N126" s="7">
        <v>80669</v>
      </c>
      <c r="O126" s="4">
        <f t="shared" si="3"/>
        <v>-0.93627794440701106</v>
      </c>
    </row>
    <row r="127" spans="1:15">
      <c r="A127" s="12" t="s">
        <v>3</v>
      </c>
      <c r="B127" s="12" t="s">
        <v>9</v>
      </c>
      <c r="C127" s="6" t="s">
        <v>21</v>
      </c>
      <c r="D127" s="7">
        <v>16335</v>
      </c>
      <c r="E127" s="7">
        <v>8742</v>
      </c>
      <c r="F127" s="4">
        <f t="shared" si="2"/>
        <v>-0.46483011937557395</v>
      </c>
      <c r="J127" s="12" t="s">
        <v>3</v>
      </c>
      <c r="K127" s="12" t="s">
        <v>23</v>
      </c>
      <c r="L127" s="6" t="s">
        <v>22</v>
      </c>
      <c r="M127" s="7">
        <v>41903050</v>
      </c>
      <c r="N127" s="7">
        <v>52670040</v>
      </c>
      <c r="O127" s="4">
        <f t="shared" si="3"/>
        <v>0.25695003108365622</v>
      </c>
    </row>
    <row r="128" spans="1:15">
      <c r="A128" s="12" t="s">
        <v>3</v>
      </c>
      <c r="B128" s="12" t="s">
        <v>9</v>
      </c>
      <c r="C128" s="6" t="s">
        <v>144</v>
      </c>
      <c r="D128" s="7">
        <v>30000</v>
      </c>
      <c r="E128" s="7">
        <v>52500</v>
      </c>
      <c r="F128" s="4">
        <f t="shared" si="2"/>
        <v>0.75</v>
      </c>
      <c r="J128" s="12" t="s">
        <v>3</v>
      </c>
      <c r="K128" s="3" t="s">
        <v>145</v>
      </c>
      <c r="L128" s="11" t="s">
        <v>0</v>
      </c>
      <c r="M128" s="10">
        <v>54000</v>
      </c>
      <c r="N128" s="10"/>
      <c r="O128" s="4">
        <f t="shared" si="3"/>
        <v>-1</v>
      </c>
    </row>
    <row r="129" spans="1:15">
      <c r="A129" s="12" t="s">
        <v>3</v>
      </c>
      <c r="B129" s="12" t="s">
        <v>9</v>
      </c>
      <c r="C129" s="6" t="s">
        <v>179</v>
      </c>
      <c r="D129" s="7"/>
      <c r="E129" s="7">
        <v>3833</v>
      </c>
      <c r="F129" s="4"/>
      <c r="J129" s="12" t="s">
        <v>3</v>
      </c>
      <c r="K129" s="12" t="s">
        <v>9</v>
      </c>
      <c r="L129" s="11" t="s">
        <v>0</v>
      </c>
      <c r="M129" s="10">
        <v>3518691</v>
      </c>
      <c r="N129" s="10">
        <v>2743134</v>
      </c>
      <c r="O129" s="4">
        <f t="shared" si="3"/>
        <v>-0.22041065839540896</v>
      </c>
    </row>
    <row r="130" spans="1:15">
      <c r="A130" s="12" t="s">
        <v>3</v>
      </c>
      <c r="B130" s="12" t="s">
        <v>9</v>
      </c>
      <c r="C130" s="6" t="s">
        <v>143</v>
      </c>
      <c r="D130" s="7">
        <v>198905</v>
      </c>
      <c r="E130" s="7">
        <v>180626</v>
      </c>
      <c r="F130" s="4">
        <f t="shared" si="2"/>
        <v>-9.1898142329252655E-2</v>
      </c>
      <c r="J130" s="12" t="s">
        <v>3</v>
      </c>
      <c r="K130" s="12" t="s">
        <v>9</v>
      </c>
      <c r="L130" s="6" t="s">
        <v>21</v>
      </c>
      <c r="M130" s="7">
        <v>1618</v>
      </c>
      <c r="N130" s="7">
        <v>8742</v>
      </c>
      <c r="O130" s="4">
        <f t="shared" si="3"/>
        <v>4.4029666254635353</v>
      </c>
    </row>
    <row r="131" spans="1:15">
      <c r="A131" s="12" t="s">
        <v>3</v>
      </c>
      <c r="B131" s="12" t="s">
        <v>9</v>
      </c>
      <c r="C131" s="6" t="s">
        <v>184</v>
      </c>
      <c r="D131" s="7"/>
      <c r="E131" s="7">
        <v>48327</v>
      </c>
      <c r="F131" s="4"/>
      <c r="J131" s="12" t="s">
        <v>3</v>
      </c>
      <c r="K131" s="12" t="s">
        <v>9</v>
      </c>
      <c r="L131" s="6" t="s">
        <v>144</v>
      </c>
      <c r="M131" s="7">
        <v>50000</v>
      </c>
      <c r="N131" s="7">
        <v>52500</v>
      </c>
      <c r="O131" s="4">
        <f t="shared" si="3"/>
        <v>0.05</v>
      </c>
    </row>
    <row r="132" spans="1:15">
      <c r="A132" s="12" t="s">
        <v>3</v>
      </c>
      <c r="B132" s="12" t="s">
        <v>9</v>
      </c>
      <c r="C132" s="6" t="s">
        <v>185</v>
      </c>
      <c r="D132" s="7"/>
      <c r="E132" s="7">
        <v>15130</v>
      </c>
      <c r="F132" s="4"/>
      <c r="J132" s="12" t="s">
        <v>3</v>
      </c>
      <c r="K132" s="12" t="s">
        <v>9</v>
      </c>
      <c r="L132" s="6" t="s">
        <v>179</v>
      </c>
      <c r="M132" s="7"/>
      <c r="N132" s="7">
        <v>3833</v>
      </c>
      <c r="O132" s="4"/>
    </row>
    <row r="133" spans="1:15">
      <c r="A133" s="12" t="s">
        <v>3</v>
      </c>
      <c r="B133" s="12" t="s">
        <v>9</v>
      </c>
      <c r="C133" s="6" t="s">
        <v>142</v>
      </c>
      <c r="D133" s="7">
        <v>60000</v>
      </c>
      <c r="E133" s="7">
        <v>7475</v>
      </c>
      <c r="F133" s="4">
        <f t="shared" ref="F133:F169" si="4">(E133-D133)/D133</f>
        <v>-0.87541666666666662</v>
      </c>
      <c r="J133" s="12" t="s">
        <v>3</v>
      </c>
      <c r="K133" s="12" t="s">
        <v>9</v>
      </c>
      <c r="L133" s="6" t="s">
        <v>143</v>
      </c>
      <c r="M133" s="7">
        <v>325655</v>
      </c>
      <c r="N133" s="7">
        <v>180626</v>
      </c>
      <c r="O133" s="4">
        <f t="shared" ref="O133:O172" si="5">(N133-M133)/M133</f>
        <v>-0.44534553438454805</v>
      </c>
    </row>
    <row r="134" spans="1:15">
      <c r="A134" s="12" t="s">
        <v>3</v>
      </c>
      <c r="B134" s="12" t="s">
        <v>9</v>
      </c>
      <c r="C134" s="6" t="s">
        <v>141</v>
      </c>
      <c r="D134" s="7"/>
      <c r="E134" s="7">
        <v>15000</v>
      </c>
      <c r="F134" s="4"/>
      <c r="J134" s="12" t="s">
        <v>3</v>
      </c>
      <c r="K134" s="12" t="s">
        <v>9</v>
      </c>
      <c r="L134" s="6" t="s">
        <v>184</v>
      </c>
      <c r="M134" s="7"/>
      <c r="N134" s="7">
        <v>48327</v>
      </c>
      <c r="O134" s="4"/>
    </row>
    <row r="135" spans="1:15">
      <c r="A135" s="12" t="s">
        <v>3</v>
      </c>
      <c r="B135" s="12" t="s">
        <v>9</v>
      </c>
      <c r="C135" s="6" t="s">
        <v>140</v>
      </c>
      <c r="D135" s="7">
        <v>5090</v>
      </c>
      <c r="E135" s="7"/>
      <c r="F135" s="4">
        <f t="shared" si="4"/>
        <v>-1</v>
      </c>
      <c r="J135" s="12" t="s">
        <v>3</v>
      </c>
      <c r="K135" s="12" t="s">
        <v>9</v>
      </c>
      <c r="L135" s="6" t="s">
        <v>185</v>
      </c>
      <c r="M135" s="7"/>
      <c r="N135" s="7">
        <v>15130</v>
      </c>
      <c r="O135" s="4"/>
    </row>
    <row r="136" spans="1:15">
      <c r="A136" s="12" t="s">
        <v>3</v>
      </c>
      <c r="B136" s="12" t="s">
        <v>9</v>
      </c>
      <c r="C136" s="6" t="s">
        <v>20</v>
      </c>
      <c r="D136" s="7">
        <v>4297</v>
      </c>
      <c r="E136" s="7"/>
      <c r="F136" s="4">
        <f t="shared" si="4"/>
        <v>-1</v>
      </c>
      <c r="J136" s="12" t="s">
        <v>3</v>
      </c>
      <c r="K136" s="12" t="s">
        <v>9</v>
      </c>
      <c r="L136" s="6" t="s">
        <v>142</v>
      </c>
      <c r="M136" s="7">
        <v>40000</v>
      </c>
      <c r="N136" s="7">
        <v>7475</v>
      </c>
      <c r="O136" s="4">
        <f t="shared" si="5"/>
        <v>-0.81312499999999999</v>
      </c>
    </row>
    <row r="137" spans="1:15">
      <c r="A137" s="12" t="s">
        <v>3</v>
      </c>
      <c r="B137" s="12" t="s">
        <v>9</v>
      </c>
      <c r="C137" s="6" t="s">
        <v>19</v>
      </c>
      <c r="D137" s="7">
        <v>233158</v>
      </c>
      <c r="E137" s="7">
        <v>296703</v>
      </c>
      <c r="F137" s="4">
        <f t="shared" si="4"/>
        <v>0.27254050901105686</v>
      </c>
      <c r="J137" s="12" t="s">
        <v>3</v>
      </c>
      <c r="K137" s="12" t="s">
        <v>9</v>
      </c>
      <c r="L137" s="6" t="s">
        <v>141</v>
      </c>
      <c r="M137" s="7">
        <v>3457</v>
      </c>
      <c r="N137" s="7">
        <v>15000</v>
      </c>
      <c r="O137" s="4">
        <f t="shared" si="5"/>
        <v>3.3390222736476716</v>
      </c>
    </row>
    <row r="138" spans="1:15">
      <c r="A138" s="12" t="s">
        <v>3</v>
      </c>
      <c r="B138" s="12" t="s">
        <v>9</v>
      </c>
      <c r="C138" s="6" t="s">
        <v>138</v>
      </c>
      <c r="D138" s="7">
        <v>299805</v>
      </c>
      <c r="E138" s="7">
        <v>230840</v>
      </c>
      <c r="F138" s="4">
        <f t="shared" si="4"/>
        <v>-0.2300328546888811</v>
      </c>
      <c r="J138" s="12" t="s">
        <v>3</v>
      </c>
      <c r="K138" s="12" t="s">
        <v>9</v>
      </c>
      <c r="L138" s="6" t="s">
        <v>140</v>
      </c>
      <c r="M138" s="7">
        <v>4500</v>
      </c>
      <c r="N138" s="7"/>
      <c r="O138" s="4">
        <f t="shared" si="5"/>
        <v>-1</v>
      </c>
    </row>
    <row r="139" spans="1:15">
      <c r="A139" s="12" t="s">
        <v>3</v>
      </c>
      <c r="B139" s="12" t="s">
        <v>9</v>
      </c>
      <c r="C139" s="6" t="s">
        <v>137</v>
      </c>
      <c r="D139" s="7">
        <v>921335</v>
      </c>
      <c r="E139" s="7">
        <v>352841</v>
      </c>
      <c r="F139" s="4">
        <f t="shared" si="4"/>
        <v>-0.61703289248753168</v>
      </c>
      <c r="J139" s="12" t="s">
        <v>3</v>
      </c>
      <c r="K139" s="12" t="s">
        <v>9</v>
      </c>
      <c r="L139" s="6" t="s">
        <v>139</v>
      </c>
      <c r="M139" s="7">
        <v>5200</v>
      </c>
      <c r="N139" s="7"/>
      <c r="O139" s="4">
        <f t="shared" si="5"/>
        <v>-1</v>
      </c>
    </row>
    <row r="140" spans="1:15">
      <c r="A140" s="12" t="s">
        <v>3</v>
      </c>
      <c r="B140" s="12" t="s">
        <v>9</v>
      </c>
      <c r="C140" s="6" t="s">
        <v>136</v>
      </c>
      <c r="D140" s="7">
        <v>272000</v>
      </c>
      <c r="E140" s="7">
        <v>80900</v>
      </c>
      <c r="F140" s="4">
        <f t="shared" si="4"/>
        <v>-0.70257352941176465</v>
      </c>
      <c r="J140" s="12" t="s">
        <v>3</v>
      </c>
      <c r="K140" s="12" t="s">
        <v>9</v>
      </c>
      <c r="L140" s="6" t="s">
        <v>19</v>
      </c>
      <c r="M140" s="7">
        <v>517497</v>
      </c>
      <c r="N140" s="7">
        <v>296703</v>
      </c>
      <c r="O140" s="4">
        <f t="shared" si="5"/>
        <v>-0.42665754584084548</v>
      </c>
    </row>
    <row r="141" spans="1:15">
      <c r="A141" s="12" t="s">
        <v>3</v>
      </c>
      <c r="B141" s="12" t="s">
        <v>9</v>
      </c>
      <c r="C141" s="6" t="s">
        <v>135</v>
      </c>
      <c r="D141" s="7">
        <v>356461</v>
      </c>
      <c r="E141" s="7">
        <v>307845</v>
      </c>
      <c r="F141" s="4">
        <f t="shared" si="4"/>
        <v>-0.13638518659825338</v>
      </c>
      <c r="J141" s="12" t="s">
        <v>3</v>
      </c>
      <c r="K141" s="12" t="s">
        <v>9</v>
      </c>
      <c r="L141" s="6" t="s">
        <v>138</v>
      </c>
      <c r="M141" s="7">
        <v>379386</v>
      </c>
      <c r="N141" s="7">
        <v>230840</v>
      </c>
      <c r="O141" s="4">
        <f t="shared" si="5"/>
        <v>-0.39154317766074659</v>
      </c>
    </row>
    <row r="142" spans="1:15">
      <c r="A142" s="12" t="s">
        <v>3</v>
      </c>
      <c r="B142" s="12" t="s">
        <v>9</v>
      </c>
      <c r="C142" s="6" t="s">
        <v>18</v>
      </c>
      <c r="D142" s="7">
        <v>234764</v>
      </c>
      <c r="E142" s="7">
        <v>164806</v>
      </c>
      <c r="F142" s="4">
        <f t="shared" si="4"/>
        <v>-0.29799287795403046</v>
      </c>
      <c r="J142" s="12" t="s">
        <v>3</v>
      </c>
      <c r="K142" s="12" t="s">
        <v>9</v>
      </c>
      <c r="L142" s="6" t="s">
        <v>137</v>
      </c>
      <c r="M142" s="7">
        <v>339061</v>
      </c>
      <c r="N142" s="7">
        <v>352841</v>
      </c>
      <c r="O142" s="4">
        <f t="shared" si="5"/>
        <v>4.0641654451558866E-2</v>
      </c>
    </row>
    <row r="143" spans="1:15">
      <c r="A143" s="12" t="s">
        <v>3</v>
      </c>
      <c r="B143" s="12" t="s">
        <v>9</v>
      </c>
      <c r="C143" s="6" t="s">
        <v>180</v>
      </c>
      <c r="D143" s="7">
        <v>7221</v>
      </c>
      <c r="E143" s="7"/>
      <c r="F143" s="4">
        <f t="shared" si="4"/>
        <v>-1</v>
      </c>
      <c r="J143" s="12" t="s">
        <v>3</v>
      </c>
      <c r="K143" s="12" t="s">
        <v>9</v>
      </c>
      <c r="L143" s="6" t="s">
        <v>136</v>
      </c>
      <c r="M143" s="7">
        <v>68000</v>
      </c>
      <c r="N143" s="7">
        <v>80900</v>
      </c>
      <c r="O143" s="4">
        <f t="shared" si="5"/>
        <v>0.18970588235294117</v>
      </c>
    </row>
    <row r="144" spans="1:15">
      <c r="A144" s="12" t="s">
        <v>3</v>
      </c>
      <c r="B144" s="12" t="s">
        <v>9</v>
      </c>
      <c r="C144" s="6" t="s">
        <v>16</v>
      </c>
      <c r="D144" s="7"/>
      <c r="E144" s="7">
        <v>74702</v>
      </c>
      <c r="F144" s="4"/>
      <c r="J144" s="12" t="s">
        <v>3</v>
      </c>
      <c r="K144" s="12" t="s">
        <v>9</v>
      </c>
      <c r="L144" s="6" t="s">
        <v>135</v>
      </c>
      <c r="M144" s="7">
        <v>206478</v>
      </c>
      <c r="N144" s="7">
        <v>307845</v>
      </c>
      <c r="O144" s="4">
        <f t="shared" si="5"/>
        <v>0.49093365879173567</v>
      </c>
    </row>
    <row r="145" spans="1:15">
      <c r="A145" s="12" t="s">
        <v>3</v>
      </c>
      <c r="B145" s="12" t="s">
        <v>9</v>
      </c>
      <c r="C145" s="6" t="s">
        <v>132</v>
      </c>
      <c r="D145" s="7">
        <v>8926</v>
      </c>
      <c r="E145" s="7">
        <v>16763</v>
      </c>
      <c r="F145" s="4">
        <f t="shared" si="4"/>
        <v>0.87799686309657177</v>
      </c>
      <c r="J145" s="12" t="s">
        <v>3</v>
      </c>
      <c r="K145" s="12" t="s">
        <v>9</v>
      </c>
      <c r="L145" s="6" t="s">
        <v>18</v>
      </c>
      <c r="M145" s="7">
        <v>132903</v>
      </c>
      <c r="N145" s="7">
        <v>164806</v>
      </c>
      <c r="O145" s="4">
        <f t="shared" si="5"/>
        <v>0.24004725250746786</v>
      </c>
    </row>
    <row r="146" spans="1:15">
      <c r="A146" s="12" t="s">
        <v>3</v>
      </c>
      <c r="B146" s="12" t="s">
        <v>9</v>
      </c>
      <c r="C146" s="6" t="s">
        <v>131</v>
      </c>
      <c r="D146" s="7">
        <v>88500</v>
      </c>
      <c r="E146" s="7">
        <v>2813</v>
      </c>
      <c r="F146" s="4">
        <f t="shared" si="4"/>
        <v>-0.96821468926553678</v>
      </c>
      <c r="J146" s="12" t="s">
        <v>3</v>
      </c>
      <c r="K146" s="12" t="s">
        <v>9</v>
      </c>
      <c r="L146" s="6" t="s">
        <v>133</v>
      </c>
      <c r="M146" s="7">
        <v>12163</v>
      </c>
      <c r="N146" s="7"/>
      <c r="O146" s="4">
        <f t="shared" si="5"/>
        <v>-1</v>
      </c>
    </row>
    <row r="147" spans="1:15">
      <c r="A147" s="12" t="s">
        <v>3</v>
      </c>
      <c r="B147" s="12" t="s">
        <v>9</v>
      </c>
      <c r="C147" s="6" t="s">
        <v>130</v>
      </c>
      <c r="D147" s="7">
        <v>65400</v>
      </c>
      <c r="E147" s="7"/>
      <c r="F147" s="4">
        <f t="shared" si="4"/>
        <v>-1</v>
      </c>
      <c r="J147" s="12" t="s">
        <v>3</v>
      </c>
      <c r="K147" s="12" t="s">
        <v>9</v>
      </c>
      <c r="L147" s="6" t="s">
        <v>16</v>
      </c>
      <c r="M147" s="7">
        <v>564</v>
      </c>
      <c r="N147" s="7">
        <v>74702</v>
      </c>
      <c r="O147" s="4">
        <f t="shared" si="5"/>
        <v>131.45035460992906</v>
      </c>
    </row>
    <row r="148" spans="1:15">
      <c r="A148" s="12" t="s">
        <v>3</v>
      </c>
      <c r="B148" s="12" t="s">
        <v>9</v>
      </c>
      <c r="C148" s="6" t="s">
        <v>15</v>
      </c>
      <c r="D148" s="7">
        <v>531244</v>
      </c>
      <c r="E148" s="7">
        <v>467605</v>
      </c>
      <c r="F148" s="4">
        <f t="shared" si="4"/>
        <v>-0.11979241177312121</v>
      </c>
      <c r="J148" s="12" t="s">
        <v>3</v>
      </c>
      <c r="K148" s="12" t="s">
        <v>9</v>
      </c>
      <c r="L148" s="6" t="s">
        <v>132</v>
      </c>
      <c r="M148" s="7">
        <v>36040</v>
      </c>
      <c r="N148" s="7">
        <v>16763</v>
      </c>
      <c r="O148" s="4">
        <f t="shared" si="5"/>
        <v>-0.53487791342952273</v>
      </c>
    </row>
    <row r="149" spans="1:15">
      <c r="A149" s="12" t="s">
        <v>3</v>
      </c>
      <c r="B149" s="12" t="s">
        <v>9</v>
      </c>
      <c r="C149" s="6" t="s">
        <v>129</v>
      </c>
      <c r="D149" s="7"/>
      <c r="E149" s="7">
        <v>37546</v>
      </c>
      <c r="F149" s="4"/>
      <c r="J149" s="12" t="s">
        <v>3</v>
      </c>
      <c r="K149" s="12" t="s">
        <v>9</v>
      </c>
      <c r="L149" s="6" t="s">
        <v>131</v>
      </c>
      <c r="M149" s="7">
        <v>29800</v>
      </c>
      <c r="N149" s="7">
        <v>2813</v>
      </c>
      <c r="O149" s="4">
        <f t="shared" si="5"/>
        <v>-0.90560402684563757</v>
      </c>
    </row>
    <row r="150" spans="1:15">
      <c r="A150" s="12" t="s">
        <v>3</v>
      </c>
      <c r="B150" s="12" t="s">
        <v>9</v>
      </c>
      <c r="C150" s="6" t="s">
        <v>14</v>
      </c>
      <c r="D150" s="7">
        <v>164655</v>
      </c>
      <c r="E150" s="7">
        <v>109470</v>
      </c>
      <c r="F150" s="4">
        <f t="shared" si="4"/>
        <v>-0.33515532476997356</v>
      </c>
      <c r="J150" s="12" t="s">
        <v>3</v>
      </c>
      <c r="K150" s="12" t="s">
        <v>9</v>
      </c>
      <c r="L150" s="6" t="s">
        <v>15</v>
      </c>
      <c r="M150" s="7">
        <v>330934</v>
      </c>
      <c r="N150" s="7">
        <v>467605</v>
      </c>
      <c r="O150" s="4">
        <f t="shared" si="5"/>
        <v>0.41298567085884197</v>
      </c>
    </row>
    <row r="151" spans="1:15">
      <c r="A151" s="12" t="s">
        <v>3</v>
      </c>
      <c r="B151" s="12" t="s">
        <v>9</v>
      </c>
      <c r="C151" s="6" t="s">
        <v>128</v>
      </c>
      <c r="D151" s="7">
        <v>972</v>
      </c>
      <c r="E151" s="7"/>
      <c r="F151" s="4">
        <f t="shared" si="4"/>
        <v>-1</v>
      </c>
      <c r="J151" s="12" t="s">
        <v>3</v>
      </c>
      <c r="K151" s="12" t="s">
        <v>9</v>
      </c>
      <c r="L151" s="6" t="s">
        <v>129</v>
      </c>
      <c r="M151" s="7"/>
      <c r="N151" s="7">
        <v>37546</v>
      </c>
      <c r="O151" s="4"/>
    </row>
    <row r="152" spans="1:15">
      <c r="A152" s="12" t="s">
        <v>3</v>
      </c>
      <c r="B152" s="12" t="s">
        <v>9</v>
      </c>
      <c r="C152" s="6" t="s">
        <v>13</v>
      </c>
      <c r="D152" s="7">
        <v>167897</v>
      </c>
      <c r="E152" s="7">
        <v>38692</v>
      </c>
      <c r="F152" s="4">
        <f t="shared" si="4"/>
        <v>-0.76954918789495941</v>
      </c>
      <c r="J152" s="12" t="s">
        <v>3</v>
      </c>
      <c r="K152" s="12" t="s">
        <v>9</v>
      </c>
      <c r="L152" s="6" t="s">
        <v>14</v>
      </c>
      <c r="M152" s="7">
        <v>251361</v>
      </c>
      <c r="N152" s="7">
        <v>109470</v>
      </c>
      <c r="O152" s="4">
        <f t="shared" si="5"/>
        <v>-0.56449091147791419</v>
      </c>
    </row>
    <row r="153" spans="1:15">
      <c r="A153" s="12" t="s">
        <v>3</v>
      </c>
      <c r="B153" s="12" t="s">
        <v>9</v>
      </c>
      <c r="C153" s="6" t="s">
        <v>127</v>
      </c>
      <c r="D153" s="7">
        <v>8346</v>
      </c>
      <c r="E153" s="7">
        <v>20000</v>
      </c>
      <c r="F153" s="4">
        <f t="shared" si="4"/>
        <v>1.3963575365444525</v>
      </c>
      <c r="J153" s="12" t="s">
        <v>3</v>
      </c>
      <c r="K153" s="12" t="s">
        <v>9</v>
      </c>
      <c r="L153" s="6" t="s">
        <v>128</v>
      </c>
      <c r="M153" s="7">
        <v>4561</v>
      </c>
      <c r="N153" s="7"/>
      <c r="O153" s="4">
        <f t="shared" si="5"/>
        <v>-1</v>
      </c>
    </row>
    <row r="154" spans="1:15">
      <c r="A154" s="12" t="s">
        <v>3</v>
      </c>
      <c r="B154" s="12" t="s">
        <v>9</v>
      </c>
      <c r="C154" s="6" t="s">
        <v>12</v>
      </c>
      <c r="D154" s="7">
        <v>114390</v>
      </c>
      <c r="E154" s="7">
        <v>122838</v>
      </c>
      <c r="F154" s="4">
        <f t="shared" si="4"/>
        <v>7.3852609493836874E-2</v>
      </c>
      <c r="J154" s="12" t="s">
        <v>3</v>
      </c>
      <c r="K154" s="12" t="s">
        <v>9</v>
      </c>
      <c r="L154" s="6" t="s">
        <v>13</v>
      </c>
      <c r="M154" s="7">
        <v>205811</v>
      </c>
      <c r="N154" s="7">
        <v>38692</v>
      </c>
      <c r="O154" s="4">
        <f t="shared" si="5"/>
        <v>-0.8120022739309366</v>
      </c>
    </row>
    <row r="155" spans="1:15">
      <c r="A155" s="12" t="s">
        <v>3</v>
      </c>
      <c r="B155" s="12" t="s">
        <v>9</v>
      </c>
      <c r="C155" s="6" t="s">
        <v>11</v>
      </c>
      <c r="D155" s="7">
        <v>5312</v>
      </c>
      <c r="E155" s="7">
        <v>22762</v>
      </c>
      <c r="F155" s="4">
        <f t="shared" si="4"/>
        <v>3.2850150602409638</v>
      </c>
      <c r="J155" s="12" t="s">
        <v>3</v>
      </c>
      <c r="K155" s="12" t="s">
        <v>9</v>
      </c>
      <c r="L155" s="6" t="s">
        <v>127</v>
      </c>
      <c r="M155" s="7">
        <v>12790</v>
      </c>
      <c r="N155" s="7">
        <v>20000</v>
      </c>
      <c r="O155" s="4">
        <f t="shared" si="5"/>
        <v>0.56372165754495696</v>
      </c>
    </row>
    <row r="156" spans="1:15">
      <c r="A156" s="12" t="s">
        <v>3</v>
      </c>
      <c r="B156" s="12" t="s">
        <v>9</v>
      </c>
      <c r="C156" s="6" t="s">
        <v>10</v>
      </c>
      <c r="D156" s="7">
        <v>137000</v>
      </c>
      <c r="E156" s="7">
        <v>10649</v>
      </c>
      <c r="F156" s="4">
        <f t="shared" si="4"/>
        <v>-0.9222700729927007</v>
      </c>
      <c r="J156" s="12" t="s">
        <v>3</v>
      </c>
      <c r="K156" s="12" t="s">
        <v>9</v>
      </c>
      <c r="L156" s="6" t="s">
        <v>12</v>
      </c>
      <c r="M156" s="7">
        <v>370351</v>
      </c>
      <c r="N156" s="7">
        <v>122838</v>
      </c>
      <c r="O156" s="4">
        <f t="shared" si="5"/>
        <v>-0.66832005313877918</v>
      </c>
    </row>
    <row r="157" spans="1:15">
      <c r="A157" s="12" t="s">
        <v>3</v>
      </c>
      <c r="B157" s="12" t="s">
        <v>9</v>
      </c>
      <c r="C157" s="6" t="s">
        <v>126</v>
      </c>
      <c r="D157" s="7">
        <v>28800</v>
      </c>
      <c r="E157" s="7">
        <v>42000</v>
      </c>
      <c r="F157" s="4">
        <f t="shared" si="4"/>
        <v>0.45833333333333331</v>
      </c>
      <c r="J157" s="12" t="s">
        <v>3</v>
      </c>
      <c r="K157" s="12" t="s">
        <v>9</v>
      </c>
      <c r="L157" s="6" t="s">
        <v>11</v>
      </c>
      <c r="M157" s="7">
        <v>10504</v>
      </c>
      <c r="N157" s="7">
        <v>22762</v>
      </c>
      <c r="O157" s="4">
        <f t="shared" si="5"/>
        <v>1.1669840060929171</v>
      </c>
    </row>
    <row r="158" spans="1:15">
      <c r="A158" s="12" t="s">
        <v>3</v>
      </c>
      <c r="B158" s="12" t="s">
        <v>9</v>
      </c>
      <c r="C158" s="6" t="s">
        <v>125</v>
      </c>
      <c r="D158" s="7">
        <v>27703</v>
      </c>
      <c r="E158" s="7">
        <v>3009</v>
      </c>
      <c r="F158" s="4">
        <f t="shared" si="4"/>
        <v>-0.89138360466375488</v>
      </c>
      <c r="J158" s="12" t="s">
        <v>3</v>
      </c>
      <c r="K158" s="12" t="s">
        <v>9</v>
      </c>
      <c r="L158" s="6" t="s">
        <v>10</v>
      </c>
      <c r="M158" s="7">
        <v>116950</v>
      </c>
      <c r="N158" s="7">
        <v>10649</v>
      </c>
      <c r="O158" s="4">
        <f t="shared" si="5"/>
        <v>-0.90894399315946983</v>
      </c>
    </row>
    <row r="159" spans="1:15">
      <c r="A159" s="12" t="s">
        <v>3</v>
      </c>
      <c r="B159" s="12" t="s">
        <v>9</v>
      </c>
      <c r="C159" s="6" t="s">
        <v>124</v>
      </c>
      <c r="D159" s="7">
        <v>3156</v>
      </c>
      <c r="E159" s="7">
        <v>3336</v>
      </c>
      <c r="F159" s="4">
        <f t="shared" si="4"/>
        <v>5.7034220532319393E-2</v>
      </c>
      <c r="J159" s="12" t="s">
        <v>3</v>
      </c>
      <c r="K159" s="12" t="s">
        <v>9</v>
      </c>
      <c r="L159" s="6" t="s">
        <v>126</v>
      </c>
      <c r="M159" s="7">
        <v>28202</v>
      </c>
      <c r="N159" s="7">
        <v>42000</v>
      </c>
      <c r="O159" s="4">
        <f t="shared" si="5"/>
        <v>0.48925608112899793</v>
      </c>
    </row>
    <row r="160" spans="1:15">
      <c r="A160" s="12" t="s">
        <v>3</v>
      </c>
      <c r="B160" s="12" t="s">
        <v>9</v>
      </c>
      <c r="C160" s="6" t="s">
        <v>8</v>
      </c>
      <c r="D160" s="7">
        <v>878</v>
      </c>
      <c r="E160" s="7">
        <v>5381</v>
      </c>
      <c r="F160" s="4">
        <f t="shared" si="4"/>
        <v>5.1287015945330294</v>
      </c>
      <c r="J160" s="12" t="s">
        <v>3</v>
      </c>
      <c r="K160" s="12" t="s">
        <v>9</v>
      </c>
      <c r="L160" s="6" t="s">
        <v>125</v>
      </c>
      <c r="M160" s="7"/>
      <c r="N160" s="7">
        <v>3009</v>
      </c>
      <c r="O160" s="4"/>
    </row>
    <row r="161" spans="1:15">
      <c r="A161" s="12" t="s">
        <v>3</v>
      </c>
      <c r="B161" s="12" t="s">
        <v>2</v>
      </c>
      <c r="C161" s="11" t="s">
        <v>0</v>
      </c>
      <c r="D161" s="10">
        <v>5045158</v>
      </c>
      <c r="E161" s="10">
        <v>5415804</v>
      </c>
      <c r="F161" s="4">
        <f t="shared" si="4"/>
        <v>7.3465687298594012E-2</v>
      </c>
      <c r="J161" s="12" t="s">
        <v>3</v>
      </c>
      <c r="K161" s="12" t="s">
        <v>9</v>
      </c>
      <c r="L161" s="6" t="s">
        <v>124</v>
      </c>
      <c r="M161" s="7">
        <v>32009</v>
      </c>
      <c r="N161" s="7">
        <v>3336</v>
      </c>
      <c r="O161" s="4">
        <f t="shared" si="5"/>
        <v>-0.89577931206848072</v>
      </c>
    </row>
    <row r="162" spans="1:15">
      <c r="A162" s="12" t="s">
        <v>3</v>
      </c>
      <c r="B162" s="12" t="s">
        <v>2</v>
      </c>
      <c r="C162" s="6" t="s">
        <v>123</v>
      </c>
      <c r="D162" s="7">
        <v>8940</v>
      </c>
      <c r="E162" s="7">
        <v>26205</v>
      </c>
      <c r="F162" s="4">
        <f t="shared" si="4"/>
        <v>1.9312080536912752</v>
      </c>
      <c r="J162" s="12" t="s">
        <v>3</v>
      </c>
      <c r="K162" s="12" t="s">
        <v>9</v>
      </c>
      <c r="L162" s="6" t="s">
        <v>8</v>
      </c>
      <c r="M162" s="7">
        <v>2896</v>
      </c>
      <c r="N162" s="7">
        <v>5381</v>
      </c>
      <c r="O162" s="4">
        <f t="shared" si="5"/>
        <v>0.85808011049723754</v>
      </c>
    </row>
    <row r="163" spans="1:15">
      <c r="A163" s="12" t="s">
        <v>3</v>
      </c>
      <c r="B163" s="12" t="s">
        <v>2</v>
      </c>
      <c r="C163" s="6" t="s">
        <v>7</v>
      </c>
      <c r="D163" s="7">
        <v>178195</v>
      </c>
      <c r="E163" s="7">
        <v>214491</v>
      </c>
      <c r="F163" s="4">
        <f t="shared" si="4"/>
        <v>0.20368697213726536</v>
      </c>
      <c r="J163" s="12" t="s">
        <v>3</v>
      </c>
      <c r="K163" s="12" t="s">
        <v>2</v>
      </c>
      <c r="L163" s="11" t="s">
        <v>0</v>
      </c>
      <c r="M163" s="10">
        <v>6446221</v>
      </c>
      <c r="N163" s="10">
        <v>5415804</v>
      </c>
      <c r="O163" s="4">
        <f t="shared" si="5"/>
        <v>-0.15984822735677229</v>
      </c>
    </row>
    <row r="164" spans="1:15">
      <c r="A164" s="12" t="s">
        <v>3</v>
      </c>
      <c r="B164" s="12" t="s">
        <v>2</v>
      </c>
      <c r="C164" s="6" t="s">
        <v>6</v>
      </c>
      <c r="D164" s="7">
        <v>609509</v>
      </c>
      <c r="E164" s="7">
        <v>189503</v>
      </c>
      <c r="F164" s="4">
        <f t="shared" si="4"/>
        <v>-0.68908908646139766</v>
      </c>
      <c r="J164" s="12" t="s">
        <v>3</v>
      </c>
      <c r="K164" s="12" t="s">
        <v>2</v>
      </c>
      <c r="L164" s="6" t="s">
        <v>123</v>
      </c>
      <c r="M164" s="7"/>
      <c r="N164" s="7">
        <v>26205</v>
      </c>
      <c r="O164" s="4"/>
    </row>
    <row r="165" spans="1:15">
      <c r="A165" s="12" t="s">
        <v>3</v>
      </c>
      <c r="B165" s="12" t="s">
        <v>2</v>
      </c>
      <c r="C165" s="6" t="s">
        <v>5</v>
      </c>
      <c r="D165" s="7">
        <v>470890</v>
      </c>
      <c r="E165" s="7">
        <v>844187</v>
      </c>
      <c r="F165" s="4">
        <f t="shared" si="4"/>
        <v>0.79274777548896769</v>
      </c>
      <c r="J165" s="12" t="s">
        <v>3</v>
      </c>
      <c r="K165" s="12" t="s">
        <v>2</v>
      </c>
      <c r="L165" s="6" t="s">
        <v>7</v>
      </c>
      <c r="M165" s="7">
        <v>181585</v>
      </c>
      <c r="N165" s="7">
        <v>214491</v>
      </c>
      <c r="O165" s="4">
        <f t="shared" si="5"/>
        <v>0.18121540876173692</v>
      </c>
    </row>
    <row r="166" spans="1:15">
      <c r="A166" s="12" t="s">
        <v>3</v>
      </c>
      <c r="B166" s="12" t="s">
        <v>2</v>
      </c>
      <c r="C166" s="6" t="s">
        <v>4</v>
      </c>
      <c r="D166" s="7">
        <v>2117189</v>
      </c>
      <c r="E166" s="7">
        <v>2192170</v>
      </c>
      <c r="F166" s="4">
        <f t="shared" si="4"/>
        <v>3.5415354982479129E-2</v>
      </c>
      <c r="J166" s="12" t="s">
        <v>3</v>
      </c>
      <c r="K166" s="12" t="s">
        <v>2</v>
      </c>
      <c r="L166" s="6" t="s">
        <v>6</v>
      </c>
      <c r="M166" s="7">
        <v>243132</v>
      </c>
      <c r="N166" s="7">
        <v>189503</v>
      </c>
      <c r="O166" s="4">
        <f t="shared" si="5"/>
        <v>-0.22057565437704621</v>
      </c>
    </row>
    <row r="167" spans="1:15">
      <c r="A167" s="12" t="s">
        <v>3</v>
      </c>
      <c r="B167" s="12" t="s">
        <v>2</v>
      </c>
      <c r="C167" s="6" t="s">
        <v>1</v>
      </c>
      <c r="D167" s="7">
        <v>1660435</v>
      </c>
      <c r="E167" s="7">
        <v>1946315</v>
      </c>
      <c r="F167" s="4">
        <f t="shared" si="4"/>
        <v>0.17217175017390021</v>
      </c>
      <c r="J167" s="12" t="s">
        <v>3</v>
      </c>
      <c r="K167" s="12" t="s">
        <v>2</v>
      </c>
      <c r="L167" s="6" t="s">
        <v>122</v>
      </c>
      <c r="M167" s="7">
        <v>1648</v>
      </c>
      <c r="N167" s="7"/>
      <c r="O167" s="4">
        <f t="shared" si="5"/>
        <v>-1</v>
      </c>
    </row>
    <row r="168" spans="1:15">
      <c r="A168" s="12" t="s">
        <v>3</v>
      </c>
      <c r="B168" s="12" t="s">
        <v>2</v>
      </c>
      <c r="C168" s="6" t="s">
        <v>186</v>
      </c>
      <c r="D168" s="7"/>
      <c r="E168" s="7">
        <v>2933</v>
      </c>
      <c r="F168" s="4"/>
      <c r="J168" s="12" t="s">
        <v>3</v>
      </c>
      <c r="K168" s="12" t="s">
        <v>2</v>
      </c>
      <c r="L168" s="6" t="s">
        <v>5</v>
      </c>
      <c r="M168" s="7">
        <v>559559</v>
      </c>
      <c r="N168" s="7">
        <v>844187</v>
      </c>
      <c r="O168" s="4">
        <f t="shared" si="5"/>
        <v>0.50866485929097738</v>
      </c>
    </row>
    <row r="169" spans="1:15">
      <c r="A169" s="16" t="s">
        <v>0</v>
      </c>
      <c r="B169" s="13"/>
      <c r="C169" s="14"/>
      <c r="D169" s="10">
        <v>167134725</v>
      </c>
      <c r="E169" s="10">
        <v>178682471</v>
      </c>
      <c r="F169" s="4">
        <f t="shared" si="4"/>
        <v>6.9092440245436731E-2</v>
      </c>
      <c r="J169" s="12" t="s">
        <v>3</v>
      </c>
      <c r="K169" s="12" t="s">
        <v>2</v>
      </c>
      <c r="L169" s="6" t="s">
        <v>4</v>
      </c>
      <c r="M169" s="7">
        <v>4049966</v>
      </c>
      <c r="N169" s="7">
        <v>2192170</v>
      </c>
      <c r="O169" s="4">
        <f t="shared" si="5"/>
        <v>-0.45871891270198317</v>
      </c>
    </row>
    <row r="170" spans="1:15">
      <c r="J170" s="12" t="s">
        <v>3</v>
      </c>
      <c r="K170" s="12" t="s">
        <v>2</v>
      </c>
      <c r="L170" s="6" t="s">
        <v>1</v>
      </c>
      <c r="M170" s="7">
        <v>1410331</v>
      </c>
      <c r="N170" s="7">
        <v>1946315</v>
      </c>
      <c r="O170" s="4">
        <f t="shared" si="5"/>
        <v>0.38004128108933294</v>
      </c>
    </row>
    <row r="171" spans="1:15">
      <c r="J171" s="12" t="s">
        <v>3</v>
      </c>
      <c r="K171" s="12" t="s">
        <v>2</v>
      </c>
      <c r="L171" s="6" t="s">
        <v>186</v>
      </c>
      <c r="M171" s="7"/>
      <c r="N171" s="7">
        <v>2933</v>
      </c>
      <c r="O171" s="4"/>
    </row>
    <row r="172" spans="1:15">
      <c r="J172" s="16" t="s">
        <v>0</v>
      </c>
      <c r="K172" s="13"/>
      <c r="L172" s="14"/>
      <c r="M172" s="10">
        <v>307982584</v>
      </c>
      <c r="N172" s="10">
        <v>178682471</v>
      </c>
      <c r="O172" s="4">
        <f t="shared" si="5"/>
        <v>-0.41982930112697542</v>
      </c>
    </row>
  </sheetData>
  <mergeCells count="28">
    <mergeCell ref="A1:C1"/>
    <mergeCell ref="A3:A32"/>
    <mergeCell ref="B3:C3"/>
    <mergeCell ref="B4:B32"/>
    <mergeCell ref="A33:A168"/>
    <mergeCell ref="B33:C33"/>
    <mergeCell ref="B34:B59"/>
    <mergeCell ref="B60:B76"/>
    <mergeCell ref="B77:B103"/>
    <mergeCell ref="B104:B120"/>
    <mergeCell ref="B121:B125"/>
    <mergeCell ref="B126:B160"/>
    <mergeCell ref="B161:B168"/>
    <mergeCell ref="J1:L1"/>
    <mergeCell ref="K3:L3"/>
    <mergeCell ref="K4:K32"/>
    <mergeCell ref="J3:J32"/>
    <mergeCell ref="K33:L33"/>
    <mergeCell ref="J33:J171"/>
    <mergeCell ref="K34:K59"/>
    <mergeCell ref="K60:K76"/>
    <mergeCell ref="K77:K104"/>
    <mergeCell ref="K105:K123"/>
    <mergeCell ref="K124:K127"/>
    <mergeCell ref="K129:K162"/>
    <mergeCell ref="K163:K171"/>
    <mergeCell ref="J172:L172"/>
    <mergeCell ref="A169:C1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2"/>
  <sheetViews>
    <sheetView workbookViewId="0">
      <selection activeCell="G2" sqref="G2"/>
    </sheetView>
  </sheetViews>
  <sheetFormatPr defaultRowHeight="15"/>
  <cols>
    <col min="3" max="3" width="13.140625" customWidth="1"/>
    <col min="4" max="4" width="12.85546875" customWidth="1"/>
    <col min="5" max="5" width="12.28515625" customWidth="1"/>
    <col min="6" max="6" width="12.42578125" customWidth="1"/>
    <col min="7" max="9" width="9.140625" style="8"/>
    <col min="12" max="12" width="12" customWidth="1"/>
    <col min="13" max="13" width="12.28515625" customWidth="1"/>
    <col min="14" max="14" width="12.140625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59047386</v>
      </c>
      <c r="E3" s="10">
        <v>54474222</v>
      </c>
      <c r="F3" s="4">
        <f>(E3-D3)/D3</f>
        <v>-7.744905083520548E-2</v>
      </c>
      <c r="J3" s="12" t="s">
        <v>90</v>
      </c>
      <c r="K3" s="16" t="s">
        <v>0</v>
      </c>
      <c r="L3" s="14"/>
      <c r="M3" s="10">
        <v>62136374</v>
      </c>
      <c r="N3" s="10">
        <v>54474222</v>
      </c>
      <c r="O3" s="4">
        <f>(N3-M3)/M3</f>
        <v>-0.12331186238836531</v>
      </c>
    </row>
    <row r="4" spans="1:15">
      <c r="A4" s="12" t="s">
        <v>90</v>
      </c>
      <c r="B4" s="12" t="s">
        <v>89</v>
      </c>
      <c r="C4" s="11" t="s">
        <v>0</v>
      </c>
      <c r="D4" s="10">
        <v>59047386</v>
      </c>
      <c r="E4" s="10">
        <v>54474222</v>
      </c>
      <c r="F4" s="4">
        <f t="shared" ref="F4:F67" si="0">(E4-D4)/D4</f>
        <v>-7.744905083520548E-2</v>
      </c>
      <c r="J4" s="12" t="s">
        <v>90</v>
      </c>
      <c r="K4" s="12" t="s">
        <v>89</v>
      </c>
      <c r="L4" s="11" t="s">
        <v>0</v>
      </c>
      <c r="M4" s="10">
        <v>62136374</v>
      </c>
      <c r="N4" s="10">
        <v>54474222</v>
      </c>
      <c r="O4" s="4">
        <f t="shared" ref="O4:O66" si="1">(N4-M4)/M4</f>
        <v>-0.12331186238836531</v>
      </c>
    </row>
    <row r="5" spans="1:15">
      <c r="A5" s="12" t="s">
        <v>90</v>
      </c>
      <c r="B5" s="12" t="s">
        <v>89</v>
      </c>
      <c r="C5" s="6" t="s">
        <v>117</v>
      </c>
      <c r="D5" s="7">
        <v>37356</v>
      </c>
      <c r="E5" s="7">
        <v>11309</v>
      </c>
      <c r="F5" s="4">
        <f t="shared" si="0"/>
        <v>-0.69726416104507982</v>
      </c>
      <c r="J5" s="12" t="s">
        <v>90</v>
      </c>
      <c r="K5" s="12" t="s">
        <v>89</v>
      </c>
      <c r="L5" s="6" t="s">
        <v>117</v>
      </c>
      <c r="M5" s="7">
        <v>109284</v>
      </c>
      <c r="N5" s="7">
        <v>11309</v>
      </c>
      <c r="O5" s="4">
        <f t="shared" si="1"/>
        <v>-0.89651733099081288</v>
      </c>
    </row>
    <row r="6" spans="1:15">
      <c r="A6" s="12" t="s">
        <v>90</v>
      </c>
      <c r="B6" s="12" t="s">
        <v>89</v>
      </c>
      <c r="C6" s="6" t="s">
        <v>116</v>
      </c>
      <c r="D6" s="7">
        <v>1444586</v>
      </c>
      <c r="E6" s="7">
        <v>1088345</v>
      </c>
      <c r="F6" s="4">
        <f t="shared" si="0"/>
        <v>-0.24660421740207922</v>
      </c>
      <c r="J6" s="12" t="s">
        <v>90</v>
      </c>
      <c r="K6" s="12" t="s">
        <v>89</v>
      </c>
      <c r="L6" s="6" t="s">
        <v>116</v>
      </c>
      <c r="M6" s="7">
        <v>976887</v>
      </c>
      <c r="N6" s="7">
        <v>1088345</v>
      </c>
      <c r="O6" s="4">
        <f t="shared" si="1"/>
        <v>0.11409507957419845</v>
      </c>
    </row>
    <row r="7" spans="1:15">
      <c r="A7" s="12" t="s">
        <v>90</v>
      </c>
      <c r="B7" s="12" t="s">
        <v>89</v>
      </c>
      <c r="C7" s="6" t="s">
        <v>115</v>
      </c>
      <c r="D7" s="7">
        <v>397166</v>
      </c>
      <c r="E7" s="7">
        <v>409050</v>
      </c>
      <c r="F7" s="4">
        <f t="shared" si="0"/>
        <v>2.9921997351233489E-2</v>
      </c>
      <c r="J7" s="12" t="s">
        <v>90</v>
      </c>
      <c r="K7" s="12" t="s">
        <v>89</v>
      </c>
      <c r="L7" s="6" t="s">
        <v>115</v>
      </c>
      <c r="M7" s="7">
        <v>382223</v>
      </c>
      <c r="N7" s="7">
        <v>409050</v>
      </c>
      <c r="O7" s="4">
        <f t="shared" si="1"/>
        <v>7.0186775782723698E-2</v>
      </c>
    </row>
    <row r="8" spans="1:15">
      <c r="A8" s="12" t="s">
        <v>90</v>
      </c>
      <c r="B8" s="12" t="s">
        <v>89</v>
      </c>
      <c r="C8" s="6" t="s">
        <v>114</v>
      </c>
      <c r="D8" s="7">
        <v>21920</v>
      </c>
      <c r="E8" s="7">
        <v>22441</v>
      </c>
      <c r="F8" s="4">
        <f t="shared" si="0"/>
        <v>2.3768248175182482E-2</v>
      </c>
      <c r="J8" s="12" t="s">
        <v>90</v>
      </c>
      <c r="K8" s="12" t="s">
        <v>89</v>
      </c>
      <c r="L8" s="6" t="s">
        <v>114</v>
      </c>
      <c r="M8" s="7">
        <v>12025</v>
      </c>
      <c r="N8" s="7">
        <v>22441</v>
      </c>
      <c r="O8" s="4">
        <f t="shared" si="1"/>
        <v>0.86619542619542622</v>
      </c>
    </row>
    <row r="9" spans="1:15">
      <c r="A9" s="12" t="s">
        <v>90</v>
      </c>
      <c r="B9" s="12" t="s">
        <v>89</v>
      </c>
      <c r="C9" s="6" t="s">
        <v>112</v>
      </c>
      <c r="D9" s="7">
        <v>157954</v>
      </c>
      <c r="E9" s="7">
        <v>389168</v>
      </c>
      <c r="F9" s="4">
        <f t="shared" si="0"/>
        <v>1.4638059181787102</v>
      </c>
      <c r="J9" s="12" t="s">
        <v>90</v>
      </c>
      <c r="K9" s="12" t="s">
        <v>89</v>
      </c>
      <c r="L9" s="6" t="s">
        <v>112</v>
      </c>
      <c r="M9" s="7">
        <v>272636</v>
      </c>
      <c r="N9" s="7">
        <v>389168</v>
      </c>
      <c r="O9" s="4">
        <f t="shared" si="1"/>
        <v>0.42742704558458899</v>
      </c>
    </row>
    <row r="10" spans="1:15">
      <c r="A10" s="12" t="s">
        <v>90</v>
      </c>
      <c r="B10" s="12" t="s">
        <v>89</v>
      </c>
      <c r="C10" s="6" t="s">
        <v>111</v>
      </c>
      <c r="D10" s="7">
        <v>3581069</v>
      </c>
      <c r="E10" s="7">
        <v>3593760</v>
      </c>
      <c r="F10" s="4">
        <f t="shared" si="0"/>
        <v>3.543913842486699E-3</v>
      </c>
      <c r="J10" s="12" t="s">
        <v>90</v>
      </c>
      <c r="K10" s="12" t="s">
        <v>89</v>
      </c>
      <c r="L10" s="6" t="s">
        <v>111</v>
      </c>
      <c r="M10" s="7">
        <v>2872113</v>
      </c>
      <c r="N10" s="7">
        <v>3593760</v>
      </c>
      <c r="O10" s="4">
        <f t="shared" si="1"/>
        <v>0.25125996087201302</v>
      </c>
    </row>
    <row r="11" spans="1:15">
      <c r="A11" s="12" t="s">
        <v>90</v>
      </c>
      <c r="B11" s="12" t="s">
        <v>89</v>
      </c>
      <c r="C11" s="6" t="s">
        <v>109</v>
      </c>
      <c r="D11" s="7">
        <v>55071</v>
      </c>
      <c r="E11" s="7">
        <v>40882</v>
      </c>
      <c r="F11" s="4">
        <f t="shared" si="0"/>
        <v>-0.25764921646601657</v>
      </c>
      <c r="J11" s="12" t="s">
        <v>90</v>
      </c>
      <c r="K11" s="12" t="s">
        <v>89</v>
      </c>
      <c r="L11" s="6" t="s">
        <v>109</v>
      </c>
      <c r="M11" s="7">
        <v>7370</v>
      </c>
      <c r="N11" s="7">
        <v>40882</v>
      </c>
      <c r="O11" s="4">
        <f t="shared" si="1"/>
        <v>4.5470827679782904</v>
      </c>
    </row>
    <row r="12" spans="1:15">
      <c r="A12" s="12" t="s">
        <v>90</v>
      </c>
      <c r="B12" s="12" t="s">
        <v>89</v>
      </c>
      <c r="C12" s="6" t="s">
        <v>108</v>
      </c>
      <c r="D12" s="7">
        <v>45369</v>
      </c>
      <c r="E12" s="7">
        <v>52906</v>
      </c>
      <c r="F12" s="4">
        <f t="shared" si="0"/>
        <v>0.16612665035596993</v>
      </c>
      <c r="J12" s="12" t="s">
        <v>90</v>
      </c>
      <c r="K12" s="12" t="s">
        <v>89</v>
      </c>
      <c r="L12" s="6" t="s">
        <v>108</v>
      </c>
      <c r="M12" s="7">
        <v>44605</v>
      </c>
      <c r="N12" s="7">
        <v>52906</v>
      </c>
      <c r="O12" s="4">
        <f t="shared" si="1"/>
        <v>0.18610021298060755</v>
      </c>
    </row>
    <row r="13" spans="1:15">
      <c r="A13" s="12" t="s">
        <v>90</v>
      </c>
      <c r="B13" s="12" t="s">
        <v>89</v>
      </c>
      <c r="C13" s="6" t="s">
        <v>107</v>
      </c>
      <c r="D13" s="7">
        <v>5896830</v>
      </c>
      <c r="E13" s="7">
        <v>2847534</v>
      </c>
      <c r="F13" s="4">
        <f t="shared" si="0"/>
        <v>-0.51710766632241389</v>
      </c>
      <c r="J13" s="12" t="s">
        <v>90</v>
      </c>
      <c r="K13" s="12" t="s">
        <v>89</v>
      </c>
      <c r="L13" s="6" t="s">
        <v>107</v>
      </c>
      <c r="M13" s="7">
        <v>3974093</v>
      </c>
      <c r="N13" s="7">
        <v>2847534</v>
      </c>
      <c r="O13" s="4">
        <f t="shared" si="1"/>
        <v>-0.28347575157400695</v>
      </c>
    </row>
    <row r="14" spans="1:15">
      <c r="A14" s="12" t="s">
        <v>90</v>
      </c>
      <c r="B14" s="12" t="s">
        <v>89</v>
      </c>
      <c r="C14" s="6" t="s">
        <v>106</v>
      </c>
      <c r="D14" s="7">
        <v>3991395</v>
      </c>
      <c r="E14" s="7">
        <v>3803352</v>
      </c>
      <c r="F14" s="4">
        <f t="shared" si="0"/>
        <v>-4.7112099904920463E-2</v>
      </c>
      <c r="J14" s="12" t="s">
        <v>90</v>
      </c>
      <c r="K14" s="12" t="s">
        <v>89</v>
      </c>
      <c r="L14" s="6" t="s">
        <v>106</v>
      </c>
      <c r="M14" s="7">
        <v>4103320</v>
      </c>
      <c r="N14" s="7">
        <v>3803352</v>
      </c>
      <c r="O14" s="4">
        <f t="shared" si="1"/>
        <v>-7.310373063763001E-2</v>
      </c>
    </row>
    <row r="15" spans="1:15">
      <c r="A15" s="12" t="s">
        <v>90</v>
      </c>
      <c r="B15" s="12" t="s">
        <v>89</v>
      </c>
      <c r="C15" s="6" t="s">
        <v>105</v>
      </c>
      <c r="D15" s="7">
        <v>102353</v>
      </c>
      <c r="E15" s="7">
        <v>6866</v>
      </c>
      <c r="F15" s="4">
        <f t="shared" si="0"/>
        <v>-0.93291842935722447</v>
      </c>
      <c r="J15" s="12" t="s">
        <v>90</v>
      </c>
      <c r="K15" s="12" t="s">
        <v>89</v>
      </c>
      <c r="L15" s="6" t="s">
        <v>105</v>
      </c>
      <c r="M15" s="7">
        <v>59042</v>
      </c>
      <c r="N15" s="7">
        <v>6866</v>
      </c>
      <c r="O15" s="4">
        <f t="shared" si="1"/>
        <v>-0.88370990142610351</v>
      </c>
    </row>
    <row r="16" spans="1:15">
      <c r="A16" s="12" t="s">
        <v>90</v>
      </c>
      <c r="B16" s="12" t="s">
        <v>89</v>
      </c>
      <c r="C16" s="6" t="s">
        <v>104</v>
      </c>
      <c r="D16" s="7">
        <v>107755</v>
      </c>
      <c r="E16" s="7">
        <v>92355</v>
      </c>
      <c r="F16" s="4">
        <f t="shared" si="0"/>
        <v>-0.14291680200454734</v>
      </c>
      <c r="J16" s="12" t="s">
        <v>90</v>
      </c>
      <c r="K16" s="12" t="s">
        <v>89</v>
      </c>
      <c r="L16" s="6" t="s">
        <v>104</v>
      </c>
      <c r="M16" s="7">
        <v>76406</v>
      </c>
      <c r="N16" s="7">
        <v>92355</v>
      </c>
      <c r="O16" s="4">
        <f t="shared" si="1"/>
        <v>0.20874015129701856</v>
      </c>
    </row>
    <row r="17" spans="1:15">
      <c r="A17" s="12" t="s">
        <v>90</v>
      </c>
      <c r="B17" s="12" t="s">
        <v>89</v>
      </c>
      <c r="C17" s="6" t="s">
        <v>103</v>
      </c>
      <c r="D17" s="7">
        <v>1396142</v>
      </c>
      <c r="E17" s="7">
        <v>1054566</v>
      </c>
      <c r="F17" s="4">
        <f t="shared" si="0"/>
        <v>-0.24465706210399801</v>
      </c>
      <c r="J17" s="12" t="s">
        <v>90</v>
      </c>
      <c r="K17" s="12" t="s">
        <v>89</v>
      </c>
      <c r="L17" s="6" t="s">
        <v>103</v>
      </c>
      <c r="M17" s="7">
        <v>933243</v>
      </c>
      <c r="N17" s="7">
        <v>1054566</v>
      </c>
      <c r="O17" s="4">
        <f t="shared" si="1"/>
        <v>0.13000151086051542</v>
      </c>
    </row>
    <row r="18" spans="1:15">
      <c r="A18" s="12" t="s">
        <v>90</v>
      </c>
      <c r="B18" s="12" t="s">
        <v>89</v>
      </c>
      <c r="C18" s="6" t="s">
        <v>102</v>
      </c>
      <c r="D18" s="7">
        <v>8160639</v>
      </c>
      <c r="E18" s="7">
        <v>8104776</v>
      </c>
      <c r="F18" s="4">
        <f t="shared" si="0"/>
        <v>-6.8454198255798347E-3</v>
      </c>
      <c r="J18" s="12" t="s">
        <v>90</v>
      </c>
      <c r="K18" s="12" t="s">
        <v>89</v>
      </c>
      <c r="L18" s="6" t="s">
        <v>102</v>
      </c>
      <c r="M18" s="7">
        <v>9599381</v>
      </c>
      <c r="N18" s="7">
        <v>8104776</v>
      </c>
      <c r="O18" s="4">
        <f t="shared" si="1"/>
        <v>-0.15569806011450113</v>
      </c>
    </row>
    <row r="19" spans="1:15">
      <c r="A19" s="12" t="s">
        <v>90</v>
      </c>
      <c r="B19" s="12" t="s">
        <v>89</v>
      </c>
      <c r="C19" s="6" t="s">
        <v>101</v>
      </c>
      <c r="D19" s="7">
        <v>55195</v>
      </c>
      <c r="E19" s="7">
        <v>73594</v>
      </c>
      <c r="F19" s="4">
        <f t="shared" si="0"/>
        <v>0.33334541172207627</v>
      </c>
      <c r="J19" s="12" t="s">
        <v>90</v>
      </c>
      <c r="K19" s="12" t="s">
        <v>89</v>
      </c>
      <c r="L19" s="6" t="s">
        <v>101</v>
      </c>
      <c r="M19" s="7">
        <v>83164</v>
      </c>
      <c r="N19" s="7">
        <v>73594</v>
      </c>
      <c r="O19" s="4">
        <f t="shared" si="1"/>
        <v>-0.11507383002260593</v>
      </c>
    </row>
    <row r="20" spans="1:15">
      <c r="A20" s="12" t="s">
        <v>90</v>
      </c>
      <c r="B20" s="12" t="s">
        <v>89</v>
      </c>
      <c r="C20" s="6" t="s">
        <v>100</v>
      </c>
      <c r="D20" s="7">
        <v>1411732</v>
      </c>
      <c r="E20" s="7">
        <v>1604599</v>
      </c>
      <c r="F20" s="4">
        <f t="shared" si="0"/>
        <v>0.13661728996721759</v>
      </c>
      <c r="J20" s="12" t="s">
        <v>90</v>
      </c>
      <c r="K20" s="12" t="s">
        <v>89</v>
      </c>
      <c r="L20" s="6" t="s">
        <v>100</v>
      </c>
      <c r="M20" s="7">
        <v>1304225</v>
      </c>
      <c r="N20" s="7">
        <v>1604599</v>
      </c>
      <c r="O20" s="4">
        <f t="shared" si="1"/>
        <v>0.23030842070961682</v>
      </c>
    </row>
    <row r="21" spans="1:15">
      <c r="A21" s="12" t="s">
        <v>90</v>
      </c>
      <c r="B21" s="12" t="s">
        <v>89</v>
      </c>
      <c r="C21" s="6" t="s">
        <v>97</v>
      </c>
      <c r="D21" s="7">
        <v>3356467</v>
      </c>
      <c r="E21" s="7">
        <v>2535954</v>
      </c>
      <c r="F21" s="4">
        <f t="shared" si="0"/>
        <v>-0.2444573416035373</v>
      </c>
      <c r="J21" s="12" t="s">
        <v>90</v>
      </c>
      <c r="K21" s="12" t="s">
        <v>89</v>
      </c>
      <c r="L21" s="6" t="s">
        <v>97</v>
      </c>
      <c r="M21" s="7">
        <v>1913184</v>
      </c>
      <c r="N21" s="7">
        <v>2535954</v>
      </c>
      <c r="O21" s="4">
        <f t="shared" si="1"/>
        <v>0.32551495308344625</v>
      </c>
    </row>
    <row r="22" spans="1:15">
      <c r="A22" s="12" t="s">
        <v>90</v>
      </c>
      <c r="B22" s="12" t="s">
        <v>89</v>
      </c>
      <c r="C22" s="6" t="s">
        <v>96</v>
      </c>
      <c r="D22" s="7">
        <v>19461146</v>
      </c>
      <c r="E22" s="7">
        <v>20968811</v>
      </c>
      <c r="F22" s="4">
        <f t="shared" si="0"/>
        <v>7.7470514840184648E-2</v>
      </c>
      <c r="J22" s="12" t="s">
        <v>90</v>
      </c>
      <c r="K22" s="12" t="s">
        <v>89</v>
      </c>
      <c r="L22" s="6" t="s">
        <v>96</v>
      </c>
      <c r="M22" s="7">
        <v>26220745</v>
      </c>
      <c r="N22" s="7">
        <v>20968811</v>
      </c>
      <c r="O22" s="4">
        <f t="shared" si="1"/>
        <v>-0.20029690231913699</v>
      </c>
    </row>
    <row r="23" spans="1:15">
      <c r="A23" s="12" t="s">
        <v>90</v>
      </c>
      <c r="B23" s="12" t="s">
        <v>89</v>
      </c>
      <c r="C23" s="6" t="s">
        <v>95</v>
      </c>
      <c r="D23" s="7">
        <v>2538442</v>
      </c>
      <c r="E23" s="7">
        <v>2140090</v>
      </c>
      <c r="F23" s="4">
        <f t="shared" si="0"/>
        <v>-0.15692775332270739</v>
      </c>
      <c r="J23" s="12" t="s">
        <v>90</v>
      </c>
      <c r="K23" s="12" t="s">
        <v>89</v>
      </c>
      <c r="L23" s="6" t="s">
        <v>95</v>
      </c>
      <c r="M23" s="7">
        <v>2734510</v>
      </c>
      <c r="N23" s="7">
        <v>2140090</v>
      </c>
      <c r="O23" s="4">
        <f t="shared" si="1"/>
        <v>-0.21737715349367895</v>
      </c>
    </row>
    <row r="24" spans="1:15">
      <c r="A24" s="12" t="s">
        <v>90</v>
      </c>
      <c r="B24" s="12" t="s">
        <v>89</v>
      </c>
      <c r="C24" s="6" t="s">
        <v>94</v>
      </c>
      <c r="D24" s="7">
        <v>3800448</v>
      </c>
      <c r="E24" s="7">
        <v>3168276</v>
      </c>
      <c r="F24" s="4">
        <f t="shared" si="0"/>
        <v>-0.16634144185106597</v>
      </c>
      <c r="J24" s="12" t="s">
        <v>90</v>
      </c>
      <c r="K24" s="12" t="s">
        <v>89</v>
      </c>
      <c r="L24" s="6" t="s">
        <v>94</v>
      </c>
      <c r="M24" s="7">
        <v>3326610</v>
      </c>
      <c r="N24" s="7">
        <v>3168276</v>
      </c>
      <c r="O24" s="4">
        <f t="shared" si="1"/>
        <v>-4.7596201538503163E-2</v>
      </c>
    </row>
    <row r="25" spans="1:15">
      <c r="A25" s="12" t="s">
        <v>90</v>
      </c>
      <c r="B25" s="12" t="s">
        <v>89</v>
      </c>
      <c r="C25" s="6" t="s">
        <v>93</v>
      </c>
      <c r="D25" s="7">
        <v>24236</v>
      </c>
      <c r="E25" s="7">
        <v>19332</v>
      </c>
      <c r="F25" s="4">
        <f t="shared" si="0"/>
        <v>-0.20234362105958079</v>
      </c>
      <c r="J25" s="12" t="s">
        <v>90</v>
      </c>
      <c r="K25" s="12" t="s">
        <v>89</v>
      </c>
      <c r="L25" s="6" t="s">
        <v>93</v>
      </c>
      <c r="M25" s="7">
        <v>8374</v>
      </c>
      <c r="N25" s="7">
        <v>19332</v>
      </c>
      <c r="O25" s="4">
        <f t="shared" si="1"/>
        <v>1.3085741581084309</v>
      </c>
    </row>
    <row r="26" spans="1:15">
      <c r="A26" s="12" t="s">
        <v>90</v>
      </c>
      <c r="B26" s="12" t="s">
        <v>89</v>
      </c>
      <c r="C26" s="6" t="s">
        <v>92</v>
      </c>
      <c r="D26" s="7">
        <v>66031</v>
      </c>
      <c r="E26" s="7">
        <v>84434</v>
      </c>
      <c r="F26" s="4">
        <f t="shared" si="0"/>
        <v>0.27870242764762004</v>
      </c>
      <c r="J26" s="12" t="s">
        <v>90</v>
      </c>
      <c r="K26" s="12" t="s">
        <v>89</v>
      </c>
      <c r="L26" s="6" t="s">
        <v>92</v>
      </c>
      <c r="M26" s="7">
        <v>113262</v>
      </c>
      <c r="N26" s="7">
        <v>84434</v>
      </c>
      <c r="O26" s="4">
        <f t="shared" si="1"/>
        <v>-0.254524906853137</v>
      </c>
    </row>
    <row r="27" spans="1:15">
      <c r="A27" s="12" t="s">
        <v>90</v>
      </c>
      <c r="B27" s="12" t="s">
        <v>89</v>
      </c>
      <c r="C27" s="6" t="s">
        <v>91</v>
      </c>
      <c r="D27" s="7">
        <v>1989962</v>
      </c>
      <c r="E27" s="7">
        <v>1493735</v>
      </c>
      <c r="F27" s="4">
        <f t="shared" si="0"/>
        <v>-0.24936506325246413</v>
      </c>
      <c r="J27" s="12" t="s">
        <v>90</v>
      </c>
      <c r="K27" s="12" t="s">
        <v>89</v>
      </c>
      <c r="L27" s="6" t="s">
        <v>91</v>
      </c>
      <c r="M27" s="7">
        <v>1623577</v>
      </c>
      <c r="N27" s="7">
        <v>1493735</v>
      </c>
      <c r="O27" s="4">
        <f t="shared" si="1"/>
        <v>-7.9972800797251997E-2</v>
      </c>
    </row>
    <row r="28" spans="1:15">
      <c r="A28" s="12" t="s">
        <v>90</v>
      </c>
      <c r="B28" s="12" t="s">
        <v>89</v>
      </c>
      <c r="C28" s="6" t="s">
        <v>88</v>
      </c>
      <c r="D28" s="7">
        <v>948122</v>
      </c>
      <c r="E28" s="7">
        <v>868087</v>
      </c>
      <c r="F28" s="4">
        <f t="shared" si="0"/>
        <v>-8.4414242049019012E-2</v>
      </c>
      <c r="J28" s="12" t="s">
        <v>90</v>
      </c>
      <c r="K28" s="12" t="s">
        <v>89</v>
      </c>
      <c r="L28" s="6" t="s">
        <v>88</v>
      </c>
      <c r="M28" s="7">
        <v>1386095</v>
      </c>
      <c r="N28" s="7">
        <v>868087</v>
      </c>
      <c r="O28" s="4">
        <f t="shared" si="1"/>
        <v>-0.37371753018371756</v>
      </c>
    </row>
    <row r="29" spans="1:15">
      <c r="A29" s="12" t="s">
        <v>3</v>
      </c>
      <c r="B29" s="16" t="s">
        <v>0</v>
      </c>
      <c r="C29" s="14"/>
      <c r="D29" s="10">
        <v>95631256</v>
      </c>
      <c r="E29" s="10">
        <v>92412136</v>
      </c>
      <c r="F29" s="4">
        <f t="shared" si="0"/>
        <v>-3.3661797770385866E-2</v>
      </c>
      <c r="J29" s="12" t="s">
        <v>3</v>
      </c>
      <c r="K29" s="16" t="s">
        <v>0</v>
      </c>
      <c r="L29" s="14"/>
      <c r="M29" s="10">
        <v>91945627</v>
      </c>
      <c r="N29" s="10">
        <v>92412136</v>
      </c>
      <c r="O29" s="4">
        <f t="shared" si="1"/>
        <v>5.073748640596034E-3</v>
      </c>
    </row>
    <row r="30" spans="1:15">
      <c r="A30" s="12" t="s">
        <v>3</v>
      </c>
      <c r="B30" s="12" t="s">
        <v>65</v>
      </c>
      <c r="C30" s="11" t="s">
        <v>0</v>
      </c>
      <c r="D30" s="10">
        <v>89341311</v>
      </c>
      <c r="E30" s="10">
        <v>86714007</v>
      </c>
      <c r="F30" s="4">
        <f t="shared" si="0"/>
        <v>-2.9407493248000356E-2</v>
      </c>
      <c r="J30" s="12" t="s">
        <v>3</v>
      </c>
      <c r="K30" s="12" t="s">
        <v>65</v>
      </c>
      <c r="L30" s="11" t="s">
        <v>0</v>
      </c>
      <c r="M30" s="10">
        <v>85713285</v>
      </c>
      <c r="N30" s="10">
        <v>86714007</v>
      </c>
      <c r="O30" s="4">
        <f t="shared" si="1"/>
        <v>1.1675226308267148E-2</v>
      </c>
    </row>
    <row r="31" spans="1:15">
      <c r="A31" s="12" t="s">
        <v>3</v>
      </c>
      <c r="B31" s="12" t="s">
        <v>65</v>
      </c>
      <c r="C31" s="6" t="s">
        <v>86</v>
      </c>
      <c r="D31" s="7"/>
      <c r="E31" s="7">
        <v>53480</v>
      </c>
      <c r="F31" s="4"/>
      <c r="J31" s="12" t="s">
        <v>3</v>
      </c>
      <c r="K31" s="12" t="s">
        <v>65</v>
      </c>
      <c r="L31" s="6" t="s">
        <v>87</v>
      </c>
      <c r="M31" s="7">
        <v>17301</v>
      </c>
      <c r="N31" s="7"/>
      <c r="O31" s="4">
        <f t="shared" si="1"/>
        <v>-1</v>
      </c>
    </row>
    <row r="32" spans="1:15">
      <c r="A32" s="12" t="s">
        <v>3</v>
      </c>
      <c r="B32" s="12" t="s">
        <v>65</v>
      </c>
      <c r="C32" s="6" t="s">
        <v>84</v>
      </c>
      <c r="D32" s="7">
        <v>80168942</v>
      </c>
      <c r="E32" s="7">
        <v>78080727</v>
      </c>
      <c r="F32" s="4">
        <f t="shared" si="0"/>
        <v>-2.6047680659175967E-2</v>
      </c>
      <c r="J32" s="12" t="s">
        <v>3</v>
      </c>
      <c r="K32" s="12" t="s">
        <v>65</v>
      </c>
      <c r="L32" s="6" t="s">
        <v>86</v>
      </c>
      <c r="M32" s="7">
        <v>86339</v>
      </c>
      <c r="N32" s="7">
        <v>53480</v>
      </c>
      <c r="O32" s="4">
        <f t="shared" si="1"/>
        <v>-0.38058119737314539</v>
      </c>
    </row>
    <row r="33" spans="1:15">
      <c r="A33" s="12" t="s">
        <v>3</v>
      </c>
      <c r="B33" s="12" t="s">
        <v>65</v>
      </c>
      <c r="C33" s="6" t="s">
        <v>82</v>
      </c>
      <c r="D33" s="7">
        <v>935534</v>
      </c>
      <c r="E33" s="7">
        <v>1146190</v>
      </c>
      <c r="F33" s="4">
        <f t="shared" si="0"/>
        <v>0.22517193389016327</v>
      </c>
      <c r="J33" s="12" t="s">
        <v>3</v>
      </c>
      <c r="K33" s="12" t="s">
        <v>65</v>
      </c>
      <c r="L33" s="6" t="s">
        <v>84</v>
      </c>
      <c r="M33" s="7">
        <v>79102473</v>
      </c>
      <c r="N33" s="7">
        <v>78080727</v>
      </c>
      <c r="O33" s="4">
        <f t="shared" si="1"/>
        <v>-1.2916739025339954E-2</v>
      </c>
    </row>
    <row r="34" spans="1:15">
      <c r="A34" s="12" t="s">
        <v>3</v>
      </c>
      <c r="B34" s="12" t="s">
        <v>65</v>
      </c>
      <c r="C34" s="6" t="s">
        <v>81</v>
      </c>
      <c r="D34" s="7">
        <v>619282</v>
      </c>
      <c r="E34" s="7">
        <v>568764</v>
      </c>
      <c r="F34" s="4">
        <f t="shared" si="0"/>
        <v>-8.1575114406683871E-2</v>
      </c>
      <c r="J34" s="12" t="s">
        <v>3</v>
      </c>
      <c r="K34" s="12" t="s">
        <v>65</v>
      </c>
      <c r="L34" s="6" t="s">
        <v>82</v>
      </c>
      <c r="M34" s="7">
        <v>1102874</v>
      </c>
      <c r="N34" s="7">
        <v>1146190</v>
      </c>
      <c r="O34" s="4">
        <f t="shared" si="1"/>
        <v>3.927556547710799E-2</v>
      </c>
    </row>
    <row r="35" spans="1:15">
      <c r="A35" s="12" t="s">
        <v>3</v>
      </c>
      <c r="B35" s="12" t="s">
        <v>65</v>
      </c>
      <c r="C35" s="6" t="s">
        <v>80</v>
      </c>
      <c r="D35" s="7">
        <v>1464505</v>
      </c>
      <c r="E35" s="7">
        <v>834563</v>
      </c>
      <c r="F35" s="4">
        <f t="shared" si="0"/>
        <v>-0.43013987661359981</v>
      </c>
      <c r="J35" s="12" t="s">
        <v>3</v>
      </c>
      <c r="K35" s="12" t="s">
        <v>65</v>
      </c>
      <c r="L35" s="6" t="s">
        <v>81</v>
      </c>
      <c r="M35" s="7">
        <v>554422</v>
      </c>
      <c r="N35" s="7">
        <v>568764</v>
      </c>
      <c r="O35" s="4">
        <f t="shared" si="1"/>
        <v>2.5868381846319229E-2</v>
      </c>
    </row>
    <row r="36" spans="1:15">
      <c r="A36" s="12" t="s">
        <v>3</v>
      </c>
      <c r="B36" s="12" t="s">
        <v>65</v>
      </c>
      <c r="C36" s="6" t="s">
        <v>79</v>
      </c>
      <c r="D36" s="7">
        <v>30218</v>
      </c>
      <c r="E36" s="7">
        <v>35832</v>
      </c>
      <c r="F36" s="4">
        <f t="shared" si="0"/>
        <v>0.18578330796214176</v>
      </c>
      <c r="J36" s="12" t="s">
        <v>3</v>
      </c>
      <c r="K36" s="12" t="s">
        <v>65</v>
      </c>
      <c r="L36" s="6" t="s">
        <v>80</v>
      </c>
      <c r="M36" s="7">
        <v>687691</v>
      </c>
      <c r="N36" s="7">
        <v>834563</v>
      </c>
      <c r="O36" s="4">
        <f t="shared" si="1"/>
        <v>0.21357266563034852</v>
      </c>
    </row>
    <row r="37" spans="1:15">
      <c r="A37" s="12" t="s">
        <v>3</v>
      </c>
      <c r="B37" s="12" t="s">
        <v>65</v>
      </c>
      <c r="C37" s="6" t="s">
        <v>175</v>
      </c>
      <c r="D37" s="7"/>
      <c r="E37" s="7">
        <v>15965</v>
      </c>
      <c r="F37" s="4"/>
      <c r="J37" s="12" t="s">
        <v>3</v>
      </c>
      <c r="K37" s="12" t="s">
        <v>65</v>
      </c>
      <c r="L37" s="6" t="s">
        <v>79</v>
      </c>
      <c r="M37" s="7">
        <v>11721</v>
      </c>
      <c r="N37" s="7">
        <v>35832</v>
      </c>
      <c r="O37" s="4">
        <f t="shared" si="1"/>
        <v>2.0570770412080881</v>
      </c>
    </row>
    <row r="38" spans="1:15">
      <c r="A38" s="12" t="s">
        <v>3</v>
      </c>
      <c r="B38" s="12" t="s">
        <v>65</v>
      </c>
      <c r="C38" s="6" t="s">
        <v>78</v>
      </c>
      <c r="D38" s="7">
        <v>492498</v>
      </c>
      <c r="E38" s="7">
        <v>1129012</v>
      </c>
      <c r="F38" s="4">
        <f t="shared" si="0"/>
        <v>1.2924194616018745</v>
      </c>
      <c r="J38" s="12" t="s">
        <v>3</v>
      </c>
      <c r="K38" s="12" t="s">
        <v>65</v>
      </c>
      <c r="L38" s="6" t="s">
        <v>175</v>
      </c>
      <c r="M38" s="7"/>
      <c r="N38" s="7">
        <v>15965</v>
      </c>
      <c r="O38" s="4"/>
    </row>
    <row r="39" spans="1:15">
      <c r="A39" s="12" t="s">
        <v>3</v>
      </c>
      <c r="B39" s="12" t="s">
        <v>65</v>
      </c>
      <c r="C39" s="6" t="s">
        <v>77</v>
      </c>
      <c r="D39" s="7"/>
      <c r="E39" s="7">
        <v>1200</v>
      </c>
      <c r="F39" s="4"/>
      <c r="J39" s="12" t="s">
        <v>3</v>
      </c>
      <c r="K39" s="12" t="s">
        <v>65</v>
      </c>
      <c r="L39" s="6" t="s">
        <v>78</v>
      </c>
      <c r="M39" s="7">
        <v>896614</v>
      </c>
      <c r="N39" s="7">
        <v>1129012</v>
      </c>
      <c r="O39" s="4">
        <f t="shared" si="1"/>
        <v>0.2591951497522903</v>
      </c>
    </row>
    <row r="40" spans="1:15">
      <c r="A40" s="12" t="s">
        <v>3</v>
      </c>
      <c r="B40" s="12" t="s">
        <v>65</v>
      </c>
      <c r="C40" s="6" t="s">
        <v>73</v>
      </c>
      <c r="D40" s="7">
        <v>45886</v>
      </c>
      <c r="E40" s="7">
        <v>150011</v>
      </c>
      <c r="F40" s="4">
        <f t="shared" si="0"/>
        <v>2.2692106524865974</v>
      </c>
      <c r="J40" s="12" t="s">
        <v>3</v>
      </c>
      <c r="K40" s="12" t="s">
        <v>65</v>
      </c>
      <c r="L40" s="6" t="s">
        <v>77</v>
      </c>
      <c r="M40" s="7"/>
      <c r="N40" s="7">
        <v>1200</v>
      </c>
      <c r="O40" s="4"/>
    </row>
    <row r="41" spans="1:15">
      <c r="A41" s="12" t="s">
        <v>3</v>
      </c>
      <c r="B41" s="12" t="s">
        <v>65</v>
      </c>
      <c r="C41" s="6" t="s">
        <v>72</v>
      </c>
      <c r="D41" s="7">
        <v>35438</v>
      </c>
      <c r="E41" s="7">
        <v>57874</v>
      </c>
      <c r="F41" s="4">
        <f t="shared" si="0"/>
        <v>0.63310570573960157</v>
      </c>
      <c r="J41" s="12" t="s">
        <v>3</v>
      </c>
      <c r="K41" s="12" t="s">
        <v>65</v>
      </c>
      <c r="L41" s="6" t="s">
        <v>73</v>
      </c>
      <c r="M41" s="7"/>
      <c r="N41" s="7">
        <v>150011</v>
      </c>
      <c r="O41" s="4"/>
    </row>
    <row r="42" spans="1:15">
      <c r="A42" s="12" t="s">
        <v>3</v>
      </c>
      <c r="B42" s="12" t="s">
        <v>65</v>
      </c>
      <c r="C42" s="6" t="s">
        <v>71</v>
      </c>
      <c r="D42" s="7">
        <v>15633</v>
      </c>
      <c r="E42" s="7"/>
      <c r="F42" s="4">
        <f t="shared" si="0"/>
        <v>-1</v>
      </c>
      <c r="J42" s="12" t="s">
        <v>3</v>
      </c>
      <c r="K42" s="12" t="s">
        <v>65</v>
      </c>
      <c r="L42" s="6" t="s">
        <v>72</v>
      </c>
      <c r="M42" s="7">
        <v>37261</v>
      </c>
      <c r="N42" s="7">
        <v>57874</v>
      </c>
      <c r="O42" s="4">
        <f t="shared" si="1"/>
        <v>0.55320576474061356</v>
      </c>
    </row>
    <row r="43" spans="1:15">
      <c r="A43" s="12" t="s">
        <v>3</v>
      </c>
      <c r="B43" s="12" t="s">
        <v>65</v>
      </c>
      <c r="C43" s="6" t="s">
        <v>70</v>
      </c>
      <c r="D43" s="7">
        <v>40298</v>
      </c>
      <c r="E43" s="7">
        <v>451274</v>
      </c>
      <c r="F43" s="4">
        <f t="shared" si="0"/>
        <v>10.198421757903619</v>
      </c>
      <c r="J43" s="12" t="s">
        <v>3</v>
      </c>
      <c r="K43" s="12" t="s">
        <v>65</v>
      </c>
      <c r="L43" s="6" t="s">
        <v>71</v>
      </c>
      <c r="M43" s="7">
        <v>4013</v>
      </c>
      <c r="N43" s="7"/>
      <c r="O43" s="4">
        <f t="shared" si="1"/>
        <v>-1</v>
      </c>
    </row>
    <row r="44" spans="1:15">
      <c r="A44" s="12" t="s">
        <v>3</v>
      </c>
      <c r="B44" s="12" t="s">
        <v>65</v>
      </c>
      <c r="C44" s="6" t="s">
        <v>69</v>
      </c>
      <c r="D44" s="7">
        <v>386549</v>
      </c>
      <c r="E44" s="7">
        <v>108532</v>
      </c>
      <c r="F44" s="4">
        <f t="shared" si="0"/>
        <v>-0.71922835138624086</v>
      </c>
      <c r="J44" s="12" t="s">
        <v>3</v>
      </c>
      <c r="K44" s="12" t="s">
        <v>65</v>
      </c>
      <c r="L44" s="6" t="s">
        <v>70</v>
      </c>
      <c r="M44" s="7">
        <v>282286</v>
      </c>
      <c r="N44" s="7">
        <v>451274</v>
      </c>
      <c r="O44" s="4">
        <f t="shared" si="1"/>
        <v>0.59864109449281933</v>
      </c>
    </row>
    <row r="45" spans="1:15">
      <c r="A45" s="12" t="s">
        <v>3</v>
      </c>
      <c r="B45" s="12" t="s">
        <v>65</v>
      </c>
      <c r="C45" s="6" t="s">
        <v>67</v>
      </c>
      <c r="D45" s="7">
        <v>235617</v>
      </c>
      <c r="E45" s="7">
        <v>116857</v>
      </c>
      <c r="F45" s="4">
        <f t="shared" si="0"/>
        <v>-0.504038333396996</v>
      </c>
      <c r="J45" s="12" t="s">
        <v>3</v>
      </c>
      <c r="K45" s="12" t="s">
        <v>65</v>
      </c>
      <c r="L45" s="6" t="s">
        <v>69</v>
      </c>
      <c r="M45" s="7">
        <v>79877</v>
      </c>
      <c r="N45" s="7">
        <v>108532</v>
      </c>
      <c r="O45" s="4">
        <f t="shared" si="1"/>
        <v>0.35873906130675914</v>
      </c>
    </row>
    <row r="46" spans="1:15">
      <c r="A46" s="12" t="s">
        <v>3</v>
      </c>
      <c r="B46" s="12" t="s">
        <v>65</v>
      </c>
      <c r="C46" s="6" t="s">
        <v>66</v>
      </c>
      <c r="D46" s="7">
        <v>929488</v>
      </c>
      <c r="E46" s="7">
        <v>677625</v>
      </c>
      <c r="F46" s="4">
        <f t="shared" si="0"/>
        <v>-0.2709696090751037</v>
      </c>
      <c r="J46" s="12" t="s">
        <v>3</v>
      </c>
      <c r="K46" s="12" t="s">
        <v>65</v>
      </c>
      <c r="L46" s="6" t="s">
        <v>67</v>
      </c>
      <c r="M46" s="7">
        <v>105557</v>
      </c>
      <c r="N46" s="7">
        <v>116857</v>
      </c>
      <c r="O46" s="4">
        <f t="shared" si="1"/>
        <v>0.10705116666824559</v>
      </c>
    </row>
    <row r="47" spans="1:15">
      <c r="A47" s="12" t="s">
        <v>3</v>
      </c>
      <c r="B47" s="12" t="s">
        <v>65</v>
      </c>
      <c r="C47" s="6" t="s">
        <v>64</v>
      </c>
      <c r="D47" s="7">
        <v>3941423</v>
      </c>
      <c r="E47" s="7">
        <v>3286101</v>
      </c>
      <c r="F47" s="4">
        <f t="shared" si="0"/>
        <v>-0.16626533107458905</v>
      </c>
      <c r="J47" s="12" t="s">
        <v>3</v>
      </c>
      <c r="K47" s="12" t="s">
        <v>65</v>
      </c>
      <c r="L47" s="6" t="s">
        <v>66</v>
      </c>
      <c r="M47" s="7">
        <v>681903</v>
      </c>
      <c r="N47" s="7">
        <v>677625</v>
      </c>
      <c r="O47" s="4">
        <f t="shared" si="1"/>
        <v>-6.2736195617265214E-3</v>
      </c>
    </row>
    <row r="48" spans="1:15">
      <c r="A48" s="12" t="s">
        <v>3</v>
      </c>
      <c r="B48" s="12" t="s">
        <v>54</v>
      </c>
      <c r="C48" s="11" t="s">
        <v>0</v>
      </c>
      <c r="D48" s="10">
        <v>1360566</v>
      </c>
      <c r="E48" s="10">
        <v>1696398</v>
      </c>
      <c r="F48" s="4">
        <f t="shared" si="0"/>
        <v>0.24683256821058294</v>
      </c>
      <c r="J48" s="12" t="s">
        <v>3</v>
      </c>
      <c r="K48" s="12" t="s">
        <v>65</v>
      </c>
      <c r="L48" s="6" t="s">
        <v>64</v>
      </c>
      <c r="M48" s="7">
        <v>2062953</v>
      </c>
      <c r="N48" s="7">
        <v>3286101</v>
      </c>
      <c r="O48" s="4">
        <f t="shared" si="1"/>
        <v>0.59291122967900867</v>
      </c>
    </row>
    <row r="49" spans="1:15">
      <c r="A49" s="12" t="s">
        <v>3</v>
      </c>
      <c r="B49" s="12" t="s">
        <v>54</v>
      </c>
      <c r="C49" s="6" t="s">
        <v>63</v>
      </c>
      <c r="D49" s="7">
        <v>9697</v>
      </c>
      <c r="E49" s="7">
        <v>22955</v>
      </c>
      <c r="F49" s="4">
        <f t="shared" si="0"/>
        <v>1.3672269774156955</v>
      </c>
      <c r="J49" s="12" t="s">
        <v>3</v>
      </c>
      <c r="K49" s="12" t="s">
        <v>54</v>
      </c>
      <c r="L49" s="11" t="s">
        <v>0</v>
      </c>
      <c r="M49" s="10">
        <v>1925506</v>
      </c>
      <c r="N49" s="10">
        <v>1696398</v>
      </c>
      <c r="O49" s="4">
        <f t="shared" si="1"/>
        <v>-0.1189858665722153</v>
      </c>
    </row>
    <row r="50" spans="1:15">
      <c r="A50" s="12" t="s">
        <v>3</v>
      </c>
      <c r="B50" s="12" t="s">
        <v>54</v>
      </c>
      <c r="C50" s="6" t="s">
        <v>174</v>
      </c>
      <c r="D50" s="7"/>
      <c r="E50" s="7">
        <v>9821</v>
      </c>
      <c r="F50" s="4"/>
      <c r="J50" s="12" t="s">
        <v>3</v>
      </c>
      <c r="K50" s="12" t="s">
        <v>54</v>
      </c>
      <c r="L50" s="6" t="s">
        <v>63</v>
      </c>
      <c r="M50" s="7">
        <v>1694</v>
      </c>
      <c r="N50" s="7">
        <v>22955</v>
      </c>
      <c r="O50" s="4">
        <f t="shared" si="1"/>
        <v>12.550767414403778</v>
      </c>
    </row>
    <row r="51" spans="1:15">
      <c r="A51" s="12" t="s">
        <v>3</v>
      </c>
      <c r="B51" s="12" t="s">
        <v>54</v>
      </c>
      <c r="C51" s="6" t="s">
        <v>60</v>
      </c>
      <c r="D51" s="7">
        <v>398505</v>
      </c>
      <c r="E51" s="7">
        <v>392137</v>
      </c>
      <c r="F51" s="4">
        <f t="shared" si="0"/>
        <v>-1.597972421926952E-2</v>
      </c>
      <c r="J51" s="12" t="s">
        <v>3</v>
      </c>
      <c r="K51" s="12" t="s">
        <v>54</v>
      </c>
      <c r="L51" s="6" t="s">
        <v>174</v>
      </c>
      <c r="M51" s="7"/>
      <c r="N51" s="7">
        <v>9821</v>
      </c>
      <c r="O51" s="4"/>
    </row>
    <row r="52" spans="1:15">
      <c r="A52" s="12" t="s">
        <v>3</v>
      </c>
      <c r="B52" s="12" t="s">
        <v>54</v>
      </c>
      <c r="C52" s="6" t="s">
        <v>58</v>
      </c>
      <c r="D52" s="7">
        <v>20722</v>
      </c>
      <c r="E52" s="7"/>
      <c r="F52" s="4">
        <f t="shared" si="0"/>
        <v>-1</v>
      </c>
      <c r="J52" s="12" t="s">
        <v>3</v>
      </c>
      <c r="K52" s="12" t="s">
        <v>54</v>
      </c>
      <c r="L52" s="6" t="s">
        <v>60</v>
      </c>
      <c r="M52" s="7">
        <v>449755</v>
      </c>
      <c r="N52" s="7">
        <v>392137</v>
      </c>
      <c r="O52" s="4">
        <f t="shared" si="1"/>
        <v>-0.12810974864092672</v>
      </c>
    </row>
    <row r="53" spans="1:15">
      <c r="A53" s="12" t="s">
        <v>3</v>
      </c>
      <c r="B53" s="12" t="s">
        <v>54</v>
      </c>
      <c r="C53" s="6" t="s">
        <v>57</v>
      </c>
      <c r="D53" s="7">
        <v>876143</v>
      </c>
      <c r="E53" s="7">
        <v>1180841</v>
      </c>
      <c r="F53" s="4">
        <f t="shared" si="0"/>
        <v>0.3477719961239204</v>
      </c>
      <c r="J53" s="12" t="s">
        <v>3</v>
      </c>
      <c r="K53" s="12" t="s">
        <v>54</v>
      </c>
      <c r="L53" s="6" t="s">
        <v>57</v>
      </c>
      <c r="M53" s="7">
        <v>1430845</v>
      </c>
      <c r="N53" s="7">
        <v>1180841</v>
      </c>
      <c r="O53" s="4">
        <f t="shared" si="1"/>
        <v>-0.17472472559920885</v>
      </c>
    </row>
    <row r="54" spans="1:15">
      <c r="A54" s="12" t="s">
        <v>3</v>
      </c>
      <c r="B54" s="12" t="s">
        <v>54</v>
      </c>
      <c r="C54" s="6" t="s">
        <v>55</v>
      </c>
      <c r="D54" s="7">
        <v>29578</v>
      </c>
      <c r="E54" s="7">
        <v>60978</v>
      </c>
      <c r="F54" s="4">
        <f t="shared" si="0"/>
        <v>1.0615998377172222</v>
      </c>
      <c r="J54" s="12" t="s">
        <v>3</v>
      </c>
      <c r="K54" s="12" t="s">
        <v>54</v>
      </c>
      <c r="L54" s="6" t="s">
        <v>55</v>
      </c>
      <c r="M54" s="7">
        <v>6073</v>
      </c>
      <c r="N54" s="7">
        <v>60978</v>
      </c>
      <c r="O54" s="4">
        <f t="shared" si="1"/>
        <v>9.0408364893792204</v>
      </c>
    </row>
    <row r="55" spans="1:15">
      <c r="A55" s="12" t="s">
        <v>3</v>
      </c>
      <c r="B55" s="12" t="s">
        <v>54</v>
      </c>
      <c r="C55" s="6" t="s">
        <v>53</v>
      </c>
      <c r="D55" s="7">
        <v>25921</v>
      </c>
      <c r="E55" s="7">
        <v>29666</v>
      </c>
      <c r="F55" s="4">
        <f t="shared" si="0"/>
        <v>0.14447745071563597</v>
      </c>
      <c r="J55" s="12" t="s">
        <v>3</v>
      </c>
      <c r="K55" s="12" t="s">
        <v>54</v>
      </c>
      <c r="L55" s="6" t="s">
        <v>53</v>
      </c>
      <c r="M55" s="7">
        <v>37139</v>
      </c>
      <c r="N55" s="7">
        <v>29666</v>
      </c>
      <c r="O55" s="4">
        <f t="shared" si="1"/>
        <v>-0.20121704946282884</v>
      </c>
    </row>
    <row r="56" spans="1:15">
      <c r="A56" s="12" t="s">
        <v>3</v>
      </c>
      <c r="B56" s="12" t="s">
        <v>44</v>
      </c>
      <c r="C56" s="11" t="s">
        <v>0</v>
      </c>
      <c r="D56" s="10">
        <v>146277</v>
      </c>
      <c r="E56" s="10">
        <v>13739</v>
      </c>
      <c r="F56" s="4">
        <f t="shared" si="0"/>
        <v>-0.9060754595732754</v>
      </c>
      <c r="J56" s="12" t="s">
        <v>3</v>
      </c>
      <c r="K56" s="12" t="s">
        <v>44</v>
      </c>
      <c r="L56" s="11" t="s">
        <v>0</v>
      </c>
      <c r="M56" s="10">
        <v>81215</v>
      </c>
      <c r="N56" s="10">
        <v>13739</v>
      </c>
      <c r="O56" s="4">
        <f t="shared" si="1"/>
        <v>-0.83083174290463579</v>
      </c>
    </row>
    <row r="57" spans="1:15">
      <c r="A57" s="12" t="s">
        <v>3</v>
      </c>
      <c r="B57" s="12" t="s">
        <v>44</v>
      </c>
      <c r="C57" s="6" t="s">
        <v>50</v>
      </c>
      <c r="D57" s="7">
        <v>146277</v>
      </c>
      <c r="E57" s="7">
        <v>12474</v>
      </c>
      <c r="F57" s="4">
        <f t="shared" si="0"/>
        <v>-0.91472343567341419</v>
      </c>
      <c r="J57" s="12" t="s">
        <v>3</v>
      </c>
      <c r="K57" s="12" t="s">
        <v>44</v>
      </c>
      <c r="L57" s="6" t="s">
        <v>50</v>
      </c>
      <c r="M57" s="7">
        <v>81215</v>
      </c>
      <c r="N57" s="7">
        <v>12474</v>
      </c>
      <c r="O57" s="4">
        <f t="shared" si="1"/>
        <v>-0.84640768330973337</v>
      </c>
    </row>
    <row r="58" spans="1:15">
      <c r="A58" s="12" t="s">
        <v>3</v>
      </c>
      <c r="B58" s="12" t="s">
        <v>44</v>
      </c>
      <c r="C58" s="6" t="s">
        <v>151</v>
      </c>
      <c r="D58" s="7"/>
      <c r="E58" s="7">
        <v>1265</v>
      </c>
      <c r="F58" s="4"/>
      <c r="J58" s="12" t="s">
        <v>3</v>
      </c>
      <c r="K58" s="12" t="s">
        <v>44</v>
      </c>
      <c r="L58" s="6" t="s">
        <v>151</v>
      </c>
      <c r="M58" s="7"/>
      <c r="N58" s="7">
        <v>1265</v>
      </c>
      <c r="O58" s="4"/>
    </row>
    <row r="59" spans="1:15">
      <c r="A59" s="12" t="s">
        <v>3</v>
      </c>
      <c r="B59" s="12" t="s">
        <v>27</v>
      </c>
      <c r="C59" s="11" t="s">
        <v>0</v>
      </c>
      <c r="D59" s="10">
        <v>81528</v>
      </c>
      <c r="E59" s="10">
        <v>453892</v>
      </c>
      <c r="F59" s="4">
        <f t="shared" si="0"/>
        <v>4.5673142969286626</v>
      </c>
      <c r="J59" s="12" t="s">
        <v>3</v>
      </c>
      <c r="K59" s="12" t="s">
        <v>27</v>
      </c>
      <c r="L59" s="11" t="s">
        <v>0</v>
      </c>
      <c r="M59" s="10">
        <v>256010</v>
      </c>
      <c r="N59" s="10">
        <v>453892</v>
      </c>
      <c r="O59" s="4">
        <f t="shared" si="1"/>
        <v>0.77294636928244986</v>
      </c>
    </row>
    <row r="60" spans="1:15">
      <c r="A60" s="12" t="s">
        <v>3</v>
      </c>
      <c r="B60" s="12" t="s">
        <v>27</v>
      </c>
      <c r="C60" s="6" t="s">
        <v>41</v>
      </c>
      <c r="D60" s="7"/>
      <c r="E60" s="7">
        <v>16328</v>
      </c>
      <c r="F60" s="4"/>
      <c r="J60" s="12" t="s">
        <v>3</v>
      </c>
      <c r="K60" s="12" t="s">
        <v>27</v>
      </c>
      <c r="L60" s="6" t="s">
        <v>41</v>
      </c>
      <c r="M60" s="7">
        <v>11431</v>
      </c>
      <c r="N60" s="7">
        <v>16328</v>
      </c>
      <c r="O60" s="4">
        <f t="shared" si="1"/>
        <v>0.42839646575102791</v>
      </c>
    </row>
    <row r="61" spans="1:15">
      <c r="A61" s="12" t="s">
        <v>3</v>
      </c>
      <c r="B61" s="12" t="s">
        <v>27</v>
      </c>
      <c r="C61" s="6" t="s">
        <v>39</v>
      </c>
      <c r="D61" s="7"/>
      <c r="E61" s="7">
        <v>2575</v>
      </c>
      <c r="F61" s="4"/>
      <c r="J61" s="12" t="s">
        <v>3</v>
      </c>
      <c r="K61" s="12" t="s">
        <v>27</v>
      </c>
      <c r="L61" s="6" t="s">
        <v>39</v>
      </c>
      <c r="M61" s="7">
        <v>1071</v>
      </c>
      <c r="N61" s="7">
        <v>2575</v>
      </c>
      <c r="O61" s="4">
        <f t="shared" si="1"/>
        <v>1.4042950513538748</v>
      </c>
    </row>
    <row r="62" spans="1:15">
      <c r="A62" s="12" t="s">
        <v>3</v>
      </c>
      <c r="B62" s="12" t="s">
        <v>27</v>
      </c>
      <c r="C62" s="6" t="s">
        <v>38</v>
      </c>
      <c r="D62" s="7">
        <v>26318</v>
      </c>
      <c r="E62" s="7">
        <v>24653</v>
      </c>
      <c r="F62" s="4">
        <f t="shared" si="0"/>
        <v>-6.3264685766395629E-2</v>
      </c>
      <c r="J62" s="12" t="s">
        <v>3</v>
      </c>
      <c r="K62" s="12" t="s">
        <v>27</v>
      </c>
      <c r="L62" s="6" t="s">
        <v>38</v>
      </c>
      <c r="M62" s="7">
        <v>11489</v>
      </c>
      <c r="N62" s="7">
        <v>24653</v>
      </c>
      <c r="O62" s="4">
        <f t="shared" si="1"/>
        <v>1.1457916267734354</v>
      </c>
    </row>
    <row r="63" spans="1:15">
      <c r="A63" s="12" t="s">
        <v>3</v>
      </c>
      <c r="B63" s="12" t="s">
        <v>27</v>
      </c>
      <c r="C63" s="6" t="s">
        <v>37</v>
      </c>
      <c r="D63" s="7"/>
      <c r="E63" s="7">
        <v>1897</v>
      </c>
      <c r="F63" s="4"/>
      <c r="J63" s="12" t="s">
        <v>3</v>
      </c>
      <c r="K63" s="12" t="s">
        <v>27</v>
      </c>
      <c r="L63" s="6" t="s">
        <v>37</v>
      </c>
      <c r="M63" s="7"/>
      <c r="N63" s="7">
        <v>1897</v>
      </c>
      <c r="O63" s="4"/>
    </row>
    <row r="64" spans="1:15">
      <c r="A64" s="12" t="s">
        <v>3</v>
      </c>
      <c r="B64" s="12" t="s">
        <v>27</v>
      </c>
      <c r="C64" s="6" t="s">
        <v>36</v>
      </c>
      <c r="D64" s="7"/>
      <c r="E64" s="7">
        <v>3511</v>
      </c>
      <c r="F64" s="4"/>
      <c r="J64" s="12" t="s">
        <v>3</v>
      </c>
      <c r="K64" s="12" t="s">
        <v>27</v>
      </c>
      <c r="L64" s="6" t="s">
        <v>36</v>
      </c>
      <c r="M64" s="7">
        <v>1594</v>
      </c>
      <c r="N64" s="7">
        <v>3511</v>
      </c>
      <c r="O64" s="4">
        <f t="shared" si="1"/>
        <v>1.2026348808030114</v>
      </c>
    </row>
    <row r="65" spans="1:15">
      <c r="A65" s="12" t="s">
        <v>3</v>
      </c>
      <c r="B65" s="12" t="s">
        <v>27</v>
      </c>
      <c r="C65" s="6" t="s">
        <v>35</v>
      </c>
      <c r="D65" s="7"/>
      <c r="E65" s="7">
        <v>991</v>
      </c>
      <c r="F65" s="4"/>
      <c r="J65" s="12" t="s">
        <v>3</v>
      </c>
      <c r="K65" s="12" t="s">
        <v>27</v>
      </c>
      <c r="L65" s="6" t="s">
        <v>35</v>
      </c>
      <c r="M65" s="7">
        <v>1595</v>
      </c>
      <c r="N65" s="7">
        <v>991</v>
      </c>
      <c r="O65" s="4">
        <f t="shared" si="1"/>
        <v>-0.3786833855799373</v>
      </c>
    </row>
    <row r="66" spans="1:15">
      <c r="A66" s="12" t="s">
        <v>3</v>
      </c>
      <c r="B66" s="12" t="s">
        <v>27</v>
      </c>
      <c r="C66" s="6" t="s">
        <v>33</v>
      </c>
      <c r="D66" s="7">
        <v>22967</v>
      </c>
      <c r="E66" s="7">
        <v>385642</v>
      </c>
      <c r="F66" s="4">
        <f t="shared" si="0"/>
        <v>15.791135106892497</v>
      </c>
      <c r="J66" s="12" t="s">
        <v>3</v>
      </c>
      <c r="K66" s="12" t="s">
        <v>27</v>
      </c>
      <c r="L66" s="6" t="s">
        <v>33</v>
      </c>
      <c r="M66" s="7">
        <v>222257</v>
      </c>
      <c r="N66" s="7">
        <v>385642</v>
      </c>
      <c r="O66" s="4">
        <f t="shared" si="1"/>
        <v>0.73511745411843044</v>
      </c>
    </row>
    <row r="67" spans="1:15">
      <c r="A67" s="12" t="s">
        <v>3</v>
      </c>
      <c r="B67" s="12" t="s">
        <v>27</v>
      </c>
      <c r="C67" s="6" t="s">
        <v>31</v>
      </c>
      <c r="D67" s="7">
        <v>10454</v>
      </c>
      <c r="E67" s="7">
        <v>5000</v>
      </c>
      <c r="F67" s="4">
        <f t="shared" si="0"/>
        <v>-0.52171417639181172</v>
      </c>
      <c r="J67" s="12" t="s">
        <v>3</v>
      </c>
      <c r="K67" s="12" t="s">
        <v>27</v>
      </c>
      <c r="L67" s="6" t="s">
        <v>31</v>
      </c>
      <c r="M67" s="7"/>
      <c r="N67" s="7">
        <v>5000</v>
      </c>
      <c r="O67" s="4"/>
    </row>
    <row r="68" spans="1:15">
      <c r="A68" s="12" t="s">
        <v>3</v>
      </c>
      <c r="B68" s="12" t="s">
        <v>27</v>
      </c>
      <c r="C68" s="6" t="s">
        <v>30</v>
      </c>
      <c r="D68" s="7"/>
      <c r="E68" s="7">
        <v>158</v>
      </c>
      <c r="F68" s="4"/>
      <c r="J68" s="12" t="s">
        <v>3</v>
      </c>
      <c r="K68" s="12" t="s">
        <v>27</v>
      </c>
      <c r="L68" s="6" t="s">
        <v>30</v>
      </c>
      <c r="M68" s="7">
        <v>319</v>
      </c>
      <c r="N68" s="7">
        <v>158</v>
      </c>
      <c r="O68" s="4">
        <f t="shared" ref="O68:O81" si="2">(N68-M68)/M68</f>
        <v>-0.50470219435736674</v>
      </c>
    </row>
    <row r="69" spans="1:15">
      <c r="A69" s="12" t="s">
        <v>3</v>
      </c>
      <c r="B69" s="12" t="s">
        <v>27</v>
      </c>
      <c r="C69" s="6" t="s">
        <v>28</v>
      </c>
      <c r="D69" s="7">
        <v>21789</v>
      </c>
      <c r="E69" s="7">
        <v>13137</v>
      </c>
      <c r="F69" s="4">
        <f t="shared" ref="F69:F82" si="3">(E69-D69)/D69</f>
        <v>-0.39708109596585434</v>
      </c>
      <c r="J69" s="12" t="s">
        <v>3</v>
      </c>
      <c r="K69" s="12" t="s">
        <v>27</v>
      </c>
      <c r="L69" s="6" t="s">
        <v>28</v>
      </c>
      <c r="M69" s="7">
        <v>2640</v>
      </c>
      <c r="N69" s="7">
        <v>13137</v>
      </c>
      <c r="O69" s="4">
        <f t="shared" si="2"/>
        <v>3.9761363636363636</v>
      </c>
    </row>
    <row r="70" spans="1:15">
      <c r="A70" s="12" t="s">
        <v>3</v>
      </c>
      <c r="B70" s="12" t="s">
        <v>23</v>
      </c>
      <c r="C70" s="11" t="s">
        <v>0</v>
      </c>
      <c r="D70" s="10">
        <v>2363730</v>
      </c>
      <c r="E70" s="10">
        <v>1834075</v>
      </c>
      <c r="F70" s="4">
        <f t="shared" si="3"/>
        <v>-0.22407593083812449</v>
      </c>
      <c r="J70" s="12" t="s">
        <v>3</v>
      </c>
      <c r="K70" s="12" t="s">
        <v>27</v>
      </c>
      <c r="L70" s="6" t="s">
        <v>26</v>
      </c>
      <c r="M70" s="7">
        <v>3614</v>
      </c>
      <c r="N70" s="7"/>
      <c r="O70" s="4">
        <f t="shared" si="2"/>
        <v>-1</v>
      </c>
    </row>
    <row r="71" spans="1:15">
      <c r="A71" s="12" t="s">
        <v>3</v>
      </c>
      <c r="B71" s="12" t="s">
        <v>23</v>
      </c>
      <c r="C71" s="6" t="s">
        <v>25</v>
      </c>
      <c r="D71" s="7">
        <v>1025206</v>
      </c>
      <c r="E71" s="7">
        <v>702866</v>
      </c>
      <c r="F71" s="4">
        <f t="shared" si="3"/>
        <v>-0.31441485906247135</v>
      </c>
      <c r="J71" s="12" t="s">
        <v>3</v>
      </c>
      <c r="K71" s="12" t="s">
        <v>23</v>
      </c>
      <c r="L71" s="11" t="s">
        <v>0</v>
      </c>
      <c r="M71" s="10">
        <v>976027</v>
      </c>
      <c r="N71" s="10">
        <v>1834075</v>
      </c>
      <c r="O71" s="4">
        <f t="shared" si="2"/>
        <v>0.87912322097646889</v>
      </c>
    </row>
    <row r="72" spans="1:15">
      <c r="A72" s="12" t="s">
        <v>3</v>
      </c>
      <c r="B72" s="12" t="s">
        <v>23</v>
      </c>
      <c r="C72" s="6" t="s">
        <v>24</v>
      </c>
      <c r="D72" s="7">
        <v>4595</v>
      </c>
      <c r="E72" s="7"/>
      <c r="F72" s="4">
        <f t="shared" si="3"/>
        <v>-1</v>
      </c>
      <c r="J72" s="12" t="s">
        <v>3</v>
      </c>
      <c r="K72" s="12" t="s">
        <v>23</v>
      </c>
      <c r="L72" s="6" t="s">
        <v>25</v>
      </c>
      <c r="M72" s="7">
        <v>192481</v>
      </c>
      <c r="N72" s="7">
        <v>702866</v>
      </c>
      <c r="O72" s="4">
        <f t="shared" si="2"/>
        <v>2.6516123669349181</v>
      </c>
    </row>
    <row r="73" spans="1:15">
      <c r="A73" s="12" t="s">
        <v>3</v>
      </c>
      <c r="B73" s="12" t="s">
        <v>23</v>
      </c>
      <c r="C73" s="6" t="s">
        <v>22</v>
      </c>
      <c r="D73" s="7">
        <v>1333929</v>
      </c>
      <c r="E73" s="7">
        <v>1131209</v>
      </c>
      <c r="F73" s="4">
        <f t="shared" si="3"/>
        <v>-0.15197210646143836</v>
      </c>
      <c r="J73" s="12" t="s">
        <v>3</v>
      </c>
      <c r="K73" s="12" t="s">
        <v>23</v>
      </c>
      <c r="L73" s="6" t="s">
        <v>24</v>
      </c>
      <c r="M73" s="7">
        <v>1420</v>
      </c>
      <c r="N73" s="7"/>
      <c r="O73" s="4">
        <f t="shared" si="2"/>
        <v>-1</v>
      </c>
    </row>
    <row r="74" spans="1:15">
      <c r="A74" s="12" t="s">
        <v>3</v>
      </c>
      <c r="B74" s="12" t="s">
        <v>9</v>
      </c>
      <c r="C74" s="11" t="s">
        <v>0</v>
      </c>
      <c r="D74" s="10">
        <v>103761</v>
      </c>
      <c r="E74" s="10">
        <v>10079</v>
      </c>
      <c r="F74" s="4">
        <f t="shared" si="3"/>
        <v>-0.90286331087788285</v>
      </c>
      <c r="J74" s="12" t="s">
        <v>3</v>
      </c>
      <c r="K74" s="12" t="s">
        <v>23</v>
      </c>
      <c r="L74" s="6" t="s">
        <v>22</v>
      </c>
      <c r="M74" s="7">
        <v>782126</v>
      </c>
      <c r="N74" s="7">
        <v>1131209</v>
      </c>
      <c r="O74" s="4">
        <f t="shared" si="2"/>
        <v>0.44632578382511257</v>
      </c>
    </row>
    <row r="75" spans="1:15">
      <c r="A75" s="12" t="s">
        <v>3</v>
      </c>
      <c r="B75" s="12" t="s">
        <v>9</v>
      </c>
      <c r="C75" s="6" t="s">
        <v>143</v>
      </c>
      <c r="D75" s="7">
        <v>18217</v>
      </c>
      <c r="E75" s="7"/>
      <c r="F75" s="4">
        <f t="shared" si="3"/>
        <v>-1</v>
      </c>
      <c r="J75" s="12" t="s">
        <v>3</v>
      </c>
      <c r="K75" s="12" t="s">
        <v>9</v>
      </c>
      <c r="L75" s="11" t="s">
        <v>0</v>
      </c>
      <c r="M75" s="10">
        <v>97557</v>
      </c>
      <c r="N75" s="10">
        <v>10079</v>
      </c>
      <c r="O75" s="4">
        <f t="shared" si="2"/>
        <v>-0.89668603995612817</v>
      </c>
    </row>
    <row r="76" spans="1:15">
      <c r="A76" s="12" t="s">
        <v>3</v>
      </c>
      <c r="B76" s="12" t="s">
        <v>9</v>
      </c>
      <c r="C76" s="6" t="s">
        <v>136</v>
      </c>
      <c r="D76" s="7">
        <v>32284</v>
      </c>
      <c r="E76" s="7"/>
      <c r="F76" s="4">
        <f t="shared" si="3"/>
        <v>-1</v>
      </c>
      <c r="J76" s="12" t="s">
        <v>3</v>
      </c>
      <c r="K76" s="12" t="s">
        <v>9</v>
      </c>
      <c r="L76" s="6" t="s">
        <v>12</v>
      </c>
      <c r="M76" s="7">
        <v>97557</v>
      </c>
      <c r="N76" s="7">
        <v>10079</v>
      </c>
      <c r="O76" s="4">
        <f t="shared" si="2"/>
        <v>-0.89668603995612817</v>
      </c>
    </row>
    <row r="77" spans="1:15">
      <c r="A77" s="12" t="s">
        <v>3</v>
      </c>
      <c r="B77" s="12" t="s">
        <v>9</v>
      </c>
      <c r="C77" s="6" t="s">
        <v>12</v>
      </c>
      <c r="D77" s="7">
        <v>53260</v>
      </c>
      <c r="E77" s="7">
        <v>10079</v>
      </c>
      <c r="F77" s="4">
        <f t="shared" si="3"/>
        <v>-0.81075854299662031</v>
      </c>
      <c r="J77" s="12" t="s">
        <v>3</v>
      </c>
      <c r="K77" s="12" t="s">
        <v>2</v>
      </c>
      <c r="L77" s="11" t="s">
        <v>0</v>
      </c>
      <c r="M77" s="10">
        <v>2896027</v>
      </c>
      <c r="N77" s="10">
        <v>1689946</v>
      </c>
      <c r="O77" s="4">
        <f t="shared" si="2"/>
        <v>-0.41646055095480811</v>
      </c>
    </row>
    <row r="78" spans="1:15">
      <c r="A78" s="12" t="s">
        <v>3</v>
      </c>
      <c r="B78" s="12" t="s">
        <v>2</v>
      </c>
      <c r="C78" s="11" t="s">
        <v>0</v>
      </c>
      <c r="D78" s="10">
        <v>2234083</v>
      </c>
      <c r="E78" s="10">
        <v>1689946</v>
      </c>
      <c r="F78" s="4">
        <f t="shared" si="3"/>
        <v>-0.24356167608813101</v>
      </c>
      <c r="J78" s="12" t="s">
        <v>3</v>
      </c>
      <c r="K78" s="12" t="s">
        <v>2</v>
      </c>
      <c r="L78" s="6" t="s">
        <v>5</v>
      </c>
      <c r="M78" s="7">
        <v>1380550</v>
      </c>
      <c r="N78" s="7">
        <v>706966</v>
      </c>
      <c r="O78" s="4">
        <f t="shared" si="2"/>
        <v>-0.48790989098547682</v>
      </c>
    </row>
    <row r="79" spans="1:15">
      <c r="A79" s="12" t="s">
        <v>3</v>
      </c>
      <c r="B79" s="12" t="s">
        <v>2</v>
      </c>
      <c r="C79" s="6" t="s">
        <v>5</v>
      </c>
      <c r="D79" s="7">
        <v>738463</v>
      </c>
      <c r="E79" s="7">
        <v>706966</v>
      </c>
      <c r="F79" s="4">
        <f t="shared" si="3"/>
        <v>-4.2652103084379313E-2</v>
      </c>
      <c r="J79" s="12" t="s">
        <v>3</v>
      </c>
      <c r="K79" s="12" t="s">
        <v>2</v>
      </c>
      <c r="L79" s="6" t="s">
        <v>4</v>
      </c>
      <c r="M79" s="7">
        <v>16815</v>
      </c>
      <c r="N79" s="7">
        <v>104069</v>
      </c>
      <c r="O79" s="4">
        <f t="shared" si="2"/>
        <v>5.189057389235801</v>
      </c>
    </row>
    <row r="80" spans="1:15">
      <c r="A80" s="12" t="s">
        <v>3</v>
      </c>
      <c r="B80" s="12" t="s">
        <v>2</v>
      </c>
      <c r="C80" s="6" t="s">
        <v>4</v>
      </c>
      <c r="D80" s="7">
        <v>44363</v>
      </c>
      <c r="E80" s="7">
        <v>104069</v>
      </c>
      <c r="F80" s="4">
        <f t="shared" si="3"/>
        <v>1.345851272456777</v>
      </c>
      <c r="J80" s="12" t="s">
        <v>3</v>
      </c>
      <c r="K80" s="12" t="s">
        <v>2</v>
      </c>
      <c r="L80" s="6" t="s">
        <v>1</v>
      </c>
      <c r="M80" s="7">
        <v>1498662</v>
      </c>
      <c r="N80" s="7">
        <v>878911</v>
      </c>
      <c r="O80" s="4">
        <f t="shared" si="2"/>
        <v>-0.41353620763053978</v>
      </c>
    </row>
    <row r="81" spans="1:15">
      <c r="A81" s="12" t="s">
        <v>3</v>
      </c>
      <c r="B81" s="12" t="s">
        <v>2</v>
      </c>
      <c r="C81" s="6" t="s">
        <v>1</v>
      </c>
      <c r="D81" s="7">
        <v>1451257</v>
      </c>
      <c r="E81" s="7">
        <v>878911</v>
      </c>
      <c r="F81" s="4">
        <f t="shared" si="3"/>
        <v>-0.39437949308771636</v>
      </c>
      <c r="J81" s="16" t="s">
        <v>0</v>
      </c>
      <c r="K81" s="13"/>
      <c r="L81" s="14"/>
      <c r="M81" s="10">
        <v>154082001</v>
      </c>
      <c r="N81" s="10">
        <v>146886358</v>
      </c>
      <c r="O81" s="4">
        <f t="shared" si="2"/>
        <v>-4.670008796160429E-2</v>
      </c>
    </row>
    <row r="82" spans="1:15">
      <c r="A82" s="16" t="s">
        <v>0</v>
      </c>
      <c r="B82" s="13"/>
      <c r="C82" s="14"/>
      <c r="D82" s="10">
        <v>154678642</v>
      </c>
      <c r="E82" s="10">
        <v>146886358</v>
      </c>
      <c r="F82" s="4">
        <f t="shared" si="3"/>
        <v>-5.037724600659476E-2</v>
      </c>
    </row>
  </sheetData>
  <mergeCells count="28">
    <mergeCell ref="A1:C1"/>
    <mergeCell ref="A3:A28"/>
    <mergeCell ref="B3:C3"/>
    <mergeCell ref="B4:B28"/>
    <mergeCell ref="A29:A81"/>
    <mergeCell ref="B29:C29"/>
    <mergeCell ref="B30:B47"/>
    <mergeCell ref="B48:B55"/>
    <mergeCell ref="B56:B58"/>
    <mergeCell ref="B59:B69"/>
    <mergeCell ref="B70:B73"/>
    <mergeCell ref="B74:B77"/>
    <mergeCell ref="J1:L1"/>
    <mergeCell ref="K3:L3"/>
    <mergeCell ref="J3:J28"/>
    <mergeCell ref="K4:K28"/>
    <mergeCell ref="J29:J80"/>
    <mergeCell ref="K29:L29"/>
    <mergeCell ref="K30:K48"/>
    <mergeCell ref="K49:K55"/>
    <mergeCell ref="K56:K58"/>
    <mergeCell ref="K75:K76"/>
    <mergeCell ref="K77:K80"/>
    <mergeCell ref="B78:B81"/>
    <mergeCell ref="A82:C82"/>
    <mergeCell ref="K59:K70"/>
    <mergeCell ref="K71:K74"/>
    <mergeCell ref="J81:L8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16"/>
  <sheetViews>
    <sheetView workbookViewId="0">
      <selection activeCell="G5" sqref="G5"/>
    </sheetView>
  </sheetViews>
  <sheetFormatPr defaultRowHeight="15"/>
  <cols>
    <col min="3" max="3" width="13.28515625" customWidth="1"/>
    <col min="4" max="4" width="12.5703125" customWidth="1"/>
    <col min="5" max="5" width="13.85546875" customWidth="1"/>
    <col min="6" max="6" width="13.5703125" customWidth="1"/>
    <col min="7" max="9" width="9.140625" style="8"/>
    <col min="11" max="11" width="15.5703125" customWidth="1"/>
    <col min="12" max="12" width="16" customWidth="1"/>
    <col min="13" max="13" width="12" customWidth="1"/>
    <col min="14" max="14" width="13.140625" customWidth="1"/>
    <col min="15" max="15" width="11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5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14808400</v>
      </c>
      <c r="E3" s="10">
        <v>13573457</v>
      </c>
      <c r="F3" s="4">
        <f>(E3-D3)/D3</f>
        <v>-8.3394762432133118E-2</v>
      </c>
      <c r="J3" s="12" t="s">
        <v>90</v>
      </c>
      <c r="K3" s="16" t="s">
        <v>0</v>
      </c>
      <c r="L3" s="14"/>
      <c r="M3" s="10">
        <v>18463473</v>
      </c>
      <c r="N3" s="10">
        <v>13573457</v>
      </c>
      <c r="O3" s="4">
        <f>(N3-M3)/M3</f>
        <v>-0.2648481138949319</v>
      </c>
    </row>
    <row r="4" spans="1:15">
      <c r="A4" s="12" t="s">
        <v>90</v>
      </c>
      <c r="B4" s="12" t="s">
        <v>89</v>
      </c>
      <c r="C4" s="11" t="s">
        <v>0</v>
      </c>
      <c r="D4" s="10">
        <v>14808400</v>
      </c>
      <c r="E4" s="10">
        <v>13573457</v>
      </c>
      <c r="F4" s="4">
        <f t="shared" ref="F4:F67" si="0">(E4-D4)/D4</f>
        <v>-8.3394762432133118E-2</v>
      </c>
      <c r="J4" s="12" t="s">
        <v>90</v>
      </c>
      <c r="K4" s="12" t="s">
        <v>89</v>
      </c>
      <c r="L4" s="11" t="s">
        <v>0</v>
      </c>
      <c r="M4" s="10">
        <v>18463473</v>
      </c>
      <c r="N4" s="10">
        <v>13573457</v>
      </c>
      <c r="O4" s="4">
        <f t="shared" ref="O4:O67" si="1">(N4-M4)/M4</f>
        <v>-0.2648481138949319</v>
      </c>
    </row>
    <row r="5" spans="1:15">
      <c r="A5" s="12" t="s">
        <v>90</v>
      </c>
      <c r="B5" s="12" t="s">
        <v>89</v>
      </c>
      <c r="C5" s="6" t="s">
        <v>117</v>
      </c>
      <c r="D5" s="7">
        <v>23575</v>
      </c>
      <c r="E5" s="7">
        <v>20444</v>
      </c>
      <c r="F5" s="4">
        <f t="shared" si="0"/>
        <v>-0.13281018027571581</v>
      </c>
      <c r="J5" s="12" t="s">
        <v>90</v>
      </c>
      <c r="K5" s="12" t="s">
        <v>89</v>
      </c>
      <c r="L5" s="6" t="s">
        <v>117</v>
      </c>
      <c r="M5" s="7">
        <v>66833</v>
      </c>
      <c r="N5" s="7">
        <v>20444</v>
      </c>
      <c r="O5" s="4">
        <f t="shared" si="1"/>
        <v>-0.6941032124848503</v>
      </c>
    </row>
    <row r="6" spans="1:15">
      <c r="A6" s="12" t="s">
        <v>90</v>
      </c>
      <c r="B6" s="12" t="s">
        <v>89</v>
      </c>
      <c r="C6" s="6" t="s">
        <v>116</v>
      </c>
      <c r="D6" s="7">
        <v>470037</v>
      </c>
      <c r="E6" s="7">
        <v>194810</v>
      </c>
      <c r="F6" s="4">
        <f t="shared" si="0"/>
        <v>-0.5855432657429096</v>
      </c>
      <c r="J6" s="12" t="s">
        <v>90</v>
      </c>
      <c r="K6" s="12" t="s">
        <v>89</v>
      </c>
      <c r="L6" s="6" t="s">
        <v>116</v>
      </c>
      <c r="M6" s="7">
        <v>217037</v>
      </c>
      <c r="N6" s="7">
        <v>194810</v>
      </c>
      <c r="O6" s="4">
        <f t="shared" si="1"/>
        <v>-0.10241110962646922</v>
      </c>
    </row>
    <row r="7" spans="1:15">
      <c r="A7" s="12" t="s">
        <v>90</v>
      </c>
      <c r="B7" s="12" t="s">
        <v>89</v>
      </c>
      <c r="C7" s="6" t="s">
        <v>115</v>
      </c>
      <c r="D7" s="7">
        <v>136266</v>
      </c>
      <c r="E7" s="7">
        <v>6172</v>
      </c>
      <c r="F7" s="4">
        <f t="shared" si="0"/>
        <v>-0.95470623633188034</v>
      </c>
      <c r="J7" s="12" t="s">
        <v>90</v>
      </c>
      <c r="K7" s="12" t="s">
        <v>89</v>
      </c>
      <c r="L7" s="6" t="s">
        <v>115</v>
      </c>
      <c r="M7" s="7">
        <v>61348</v>
      </c>
      <c r="N7" s="7">
        <v>6172</v>
      </c>
      <c r="O7" s="4">
        <f t="shared" si="1"/>
        <v>-0.89939362326400207</v>
      </c>
    </row>
    <row r="8" spans="1:15">
      <c r="A8" s="12" t="s">
        <v>90</v>
      </c>
      <c r="B8" s="12" t="s">
        <v>89</v>
      </c>
      <c r="C8" s="6" t="s">
        <v>114</v>
      </c>
      <c r="D8" s="7">
        <v>3921</v>
      </c>
      <c r="E8" s="7">
        <v>10507</v>
      </c>
      <c r="F8" s="4">
        <f t="shared" si="0"/>
        <v>1.6796735526651365</v>
      </c>
      <c r="J8" s="12" t="s">
        <v>90</v>
      </c>
      <c r="K8" s="12" t="s">
        <v>89</v>
      </c>
      <c r="L8" s="6" t="s">
        <v>114</v>
      </c>
      <c r="M8" s="7">
        <v>910</v>
      </c>
      <c r="N8" s="7">
        <v>10507</v>
      </c>
      <c r="O8" s="4">
        <f t="shared" si="1"/>
        <v>10.546153846153846</v>
      </c>
    </row>
    <row r="9" spans="1:15">
      <c r="A9" s="12" t="s">
        <v>90</v>
      </c>
      <c r="B9" s="12" t="s">
        <v>89</v>
      </c>
      <c r="C9" s="6" t="s">
        <v>113</v>
      </c>
      <c r="D9" s="7">
        <v>4792</v>
      </c>
      <c r="E9" s="7"/>
      <c r="F9" s="4">
        <f t="shared" si="0"/>
        <v>-1</v>
      </c>
      <c r="J9" s="12" t="s">
        <v>90</v>
      </c>
      <c r="K9" s="12" t="s">
        <v>89</v>
      </c>
      <c r="L9" s="6" t="s">
        <v>113</v>
      </c>
      <c r="M9" s="7">
        <v>6714</v>
      </c>
      <c r="N9" s="7"/>
      <c r="O9" s="4">
        <f t="shared" si="1"/>
        <v>-1</v>
      </c>
    </row>
    <row r="10" spans="1:15">
      <c r="A10" s="12" t="s">
        <v>90</v>
      </c>
      <c r="B10" s="12" t="s">
        <v>89</v>
      </c>
      <c r="C10" s="6" t="s">
        <v>112</v>
      </c>
      <c r="D10" s="7">
        <v>495809</v>
      </c>
      <c r="E10" s="7">
        <v>327205</v>
      </c>
      <c r="F10" s="4">
        <f t="shared" si="0"/>
        <v>-0.34005836925106242</v>
      </c>
      <c r="J10" s="12" t="s">
        <v>90</v>
      </c>
      <c r="K10" s="12" t="s">
        <v>89</v>
      </c>
      <c r="L10" s="6" t="s">
        <v>112</v>
      </c>
      <c r="M10" s="7">
        <v>297023</v>
      </c>
      <c r="N10" s="7">
        <v>327205</v>
      </c>
      <c r="O10" s="4">
        <f t="shared" si="1"/>
        <v>0.10161502644576346</v>
      </c>
    </row>
    <row r="11" spans="1:15">
      <c r="A11" s="12" t="s">
        <v>90</v>
      </c>
      <c r="B11" s="12" t="s">
        <v>89</v>
      </c>
      <c r="C11" s="6" t="s">
        <v>111</v>
      </c>
      <c r="D11" s="7">
        <v>426404</v>
      </c>
      <c r="E11" s="7">
        <v>222654</v>
      </c>
      <c r="F11" s="4">
        <f t="shared" si="0"/>
        <v>-0.47783322858134541</v>
      </c>
      <c r="J11" s="12" t="s">
        <v>90</v>
      </c>
      <c r="K11" s="12" t="s">
        <v>89</v>
      </c>
      <c r="L11" s="6" t="s">
        <v>111</v>
      </c>
      <c r="M11" s="7">
        <v>303141</v>
      </c>
      <c r="N11" s="7">
        <v>222654</v>
      </c>
      <c r="O11" s="4">
        <f t="shared" si="1"/>
        <v>-0.26551010915712492</v>
      </c>
    </row>
    <row r="12" spans="1:15">
      <c r="A12" s="12" t="s">
        <v>90</v>
      </c>
      <c r="B12" s="12" t="s">
        <v>89</v>
      </c>
      <c r="C12" s="6" t="s">
        <v>109</v>
      </c>
      <c r="D12" s="7">
        <v>995</v>
      </c>
      <c r="E12" s="7">
        <v>22645</v>
      </c>
      <c r="F12" s="4">
        <f t="shared" si="0"/>
        <v>21.758793969849247</v>
      </c>
      <c r="J12" s="12" t="s">
        <v>90</v>
      </c>
      <c r="K12" s="12" t="s">
        <v>89</v>
      </c>
      <c r="L12" s="6" t="s">
        <v>109</v>
      </c>
      <c r="M12" s="7">
        <v>6594</v>
      </c>
      <c r="N12" s="7">
        <v>22645</v>
      </c>
      <c r="O12" s="4">
        <f t="shared" si="1"/>
        <v>2.4341825902335454</v>
      </c>
    </row>
    <row r="13" spans="1:15">
      <c r="A13" s="12" t="s">
        <v>90</v>
      </c>
      <c r="B13" s="12" t="s">
        <v>89</v>
      </c>
      <c r="C13" s="6" t="s">
        <v>108</v>
      </c>
      <c r="D13" s="7">
        <v>107296</v>
      </c>
      <c r="E13" s="7">
        <v>153477</v>
      </c>
      <c r="F13" s="4">
        <f t="shared" si="0"/>
        <v>0.43040747092156278</v>
      </c>
      <c r="J13" s="12" t="s">
        <v>90</v>
      </c>
      <c r="K13" s="12" t="s">
        <v>89</v>
      </c>
      <c r="L13" s="6" t="s">
        <v>108</v>
      </c>
      <c r="M13" s="7">
        <v>222991</v>
      </c>
      <c r="N13" s="7">
        <v>153477</v>
      </c>
      <c r="O13" s="4">
        <f t="shared" si="1"/>
        <v>-0.31173455430936675</v>
      </c>
    </row>
    <row r="14" spans="1:15">
      <c r="A14" s="12" t="s">
        <v>90</v>
      </c>
      <c r="B14" s="12" t="s">
        <v>89</v>
      </c>
      <c r="C14" s="6" t="s">
        <v>107</v>
      </c>
      <c r="D14" s="7">
        <v>4878645</v>
      </c>
      <c r="E14" s="7">
        <v>4464385</v>
      </c>
      <c r="F14" s="4">
        <f t="shared" si="0"/>
        <v>-8.4912921518167442E-2</v>
      </c>
      <c r="J14" s="12" t="s">
        <v>90</v>
      </c>
      <c r="K14" s="12" t="s">
        <v>89</v>
      </c>
      <c r="L14" s="6" t="s">
        <v>107</v>
      </c>
      <c r="M14" s="7">
        <v>4922345</v>
      </c>
      <c r="N14" s="7">
        <v>4464385</v>
      </c>
      <c r="O14" s="4">
        <f t="shared" si="1"/>
        <v>-9.3036956978838334E-2</v>
      </c>
    </row>
    <row r="15" spans="1:15">
      <c r="A15" s="12" t="s">
        <v>90</v>
      </c>
      <c r="B15" s="12" t="s">
        <v>89</v>
      </c>
      <c r="C15" s="6" t="s">
        <v>106</v>
      </c>
      <c r="D15" s="7">
        <v>1695882</v>
      </c>
      <c r="E15" s="7">
        <v>1418265</v>
      </c>
      <c r="F15" s="4">
        <f t="shared" si="0"/>
        <v>-0.16370065841845127</v>
      </c>
      <c r="J15" s="12" t="s">
        <v>90</v>
      </c>
      <c r="K15" s="12" t="s">
        <v>89</v>
      </c>
      <c r="L15" s="6" t="s">
        <v>106</v>
      </c>
      <c r="M15" s="7">
        <v>881262</v>
      </c>
      <c r="N15" s="7">
        <v>1418265</v>
      </c>
      <c r="O15" s="4">
        <f t="shared" si="1"/>
        <v>0.60935680875834886</v>
      </c>
    </row>
    <row r="16" spans="1:15">
      <c r="A16" s="12" t="s">
        <v>90</v>
      </c>
      <c r="B16" s="12" t="s">
        <v>89</v>
      </c>
      <c r="C16" s="6" t="s">
        <v>105</v>
      </c>
      <c r="D16" s="7">
        <v>31464</v>
      </c>
      <c r="E16" s="7">
        <v>4145</v>
      </c>
      <c r="F16" s="4">
        <f t="shared" si="0"/>
        <v>-0.8682621408593949</v>
      </c>
      <c r="J16" s="12" t="s">
        <v>90</v>
      </c>
      <c r="K16" s="12" t="s">
        <v>89</v>
      </c>
      <c r="L16" s="6" t="s">
        <v>105</v>
      </c>
      <c r="M16" s="7">
        <v>21750</v>
      </c>
      <c r="N16" s="7">
        <v>4145</v>
      </c>
      <c r="O16" s="4">
        <f t="shared" si="1"/>
        <v>-0.8094252873563218</v>
      </c>
    </row>
    <row r="17" spans="1:15">
      <c r="A17" s="12" t="s">
        <v>90</v>
      </c>
      <c r="B17" s="12" t="s">
        <v>89</v>
      </c>
      <c r="C17" s="6" t="s">
        <v>104</v>
      </c>
      <c r="D17" s="7">
        <v>65024</v>
      </c>
      <c r="E17" s="7">
        <v>101367</v>
      </c>
      <c r="F17" s="4">
        <f t="shared" si="0"/>
        <v>0.55891670767716539</v>
      </c>
      <c r="J17" s="12" t="s">
        <v>90</v>
      </c>
      <c r="K17" s="12" t="s">
        <v>89</v>
      </c>
      <c r="L17" s="6" t="s">
        <v>104</v>
      </c>
      <c r="M17" s="7">
        <v>86125</v>
      </c>
      <c r="N17" s="7">
        <v>101367</v>
      </c>
      <c r="O17" s="4">
        <f t="shared" si="1"/>
        <v>0.17697532656023221</v>
      </c>
    </row>
    <row r="18" spans="1:15">
      <c r="A18" s="12" t="s">
        <v>90</v>
      </c>
      <c r="B18" s="12" t="s">
        <v>89</v>
      </c>
      <c r="C18" s="6" t="s">
        <v>103</v>
      </c>
      <c r="D18" s="7">
        <v>3555733</v>
      </c>
      <c r="E18" s="7">
        <v>4504061</v>
      </c>
      <c r="F18" s="4">
        <f t="shared" si="0"/>
        <v>0.26670393980650403</v>
      </c>
      <c r="J18" s="12" t="s">
        <v>90</v>
      </c>
      <c r="K18" s="12" t="s">
        <v>89</v>
      </c>
      <c r="L18" s="6" t="s">
        <v>103</v>
      </c>
      <c r="M18" s="7">
        <v>9099506</v>
      </c>
      <c r="N18" s="7">
        <v>4504061</v>
      </c>
      <c r="O18" s="4">
        <f t="shared" si="1"/>
        <v>-0.50502137148983695</v>
      </c>
    </row>
    <row r="19" spans="1:15">
      <c r="A19" s="12" t="s">
        <v>90</v>
      </c>
      <c r="B19" s="12" t="s">
        <v>89</v>
      </c>
      <c r="C19" s="6" t="s">
        <v>102</v>
      </c>
      <c r="D19" s="7">
        <v>595343</v>
      </c>
      <c r="E19" s="7">
        <v>529843</v>
      </c>
      <c r="F19" s="4">
        <f t="shared" si="0"/>
        <v>-0.11002060996769929</v>
      </c>
      <c r="J19" s="12" t="s">
        <v>90</v>
      </c>
      <c r="K19" s="12" t="s">
        <v>89</v>
      </c>
      <c r="L19" s="6" t="s">
        <v>102</v>
      </c>
      <c r="M19" s="7">
        <v>385114</v>
      </c>
      <c r="N19" s="7">
        <v>529843</v>
      </c>
      <c r="O19" s="4">
        <f t="shared" si="1"/>
        <v>0.37580820224660749</v>
      </c>
    </row>
    <row r="20" spans="1:15">
      <c r="A20" s="12" t="s">
        <v>90</v>
      </c>
      <c r="B20" s="12" t="s">
        <v>89</v>
      </c>
      <c r="C20" s="6" t="s">
        <v>101</v>
      </c>
      <c r="D20" s="7">
        <v>41244</v>
      </c>
      <c r="E20" s="7">
        <v>13602</v>
      </c>
      <c r="F20" s="4">
        <f t="shared" si="0"/>
        <v>-0.67020657550189122</v>
      </c>
      <c r="J20" s="12" t="s">
        <v>90</v>
      </c>
      <c r="K20" s="12" t="s">
        <v>89</v>
      </c>
      <c r="L20" s="6" t="s">
        <v>101</v>
      </c>
      <c r="M20" s="7">
        <v>20678</v>
      </c>
      <c r="N20" s="7">
        <v>13602</v>
      </c>
      <c r="O20" s="4">
        <f t="shared" si="1"/>
        <v>-0.34219943901731309</v>
      </c>
    </row>
    <row r="21" spans="1:15">
      <c r="A21" s="12" t="s">
        <v>90</v>
      </c>
      <c r="B21" s="12" t="s">
        <v>89</v>
      </c>
      <c r="C21" s="6" t="s">
        <v>100</v>
      </c>
      <c r="D21" s="7">
        <v>56926</v>
      </c>
      <c r="E21" s="7">
        <v>17148</v>
      </c>
      <c r="F21" s="4">
        <f t="shared" si="0"/>
        <v>-0.69876682008221203</v>
      </c>
      <c r="J21" s="12" t="s">
        <v>90</v>
      </c>
      <c r="K21" s="12" t="s">
        <v>89</v>
      </c>
      <c r="L21" s="6" t="s">
        <v>100</v>
      </c>
      <c r="M21" s="7">
        <v>40979</v>
      </c>
      <c r="N21" s="7">
        <v>17148</v>
      </c>
      <c r="O21" s="4">
        <f t="shared" si="1"/>
        <v>-0.58154176529441914</v>
      </c>
    </row>
    <row r="22" spans="1:15">
      <c r="A22" s="12" t="s">
        <v>90</v>
      </c>
      <c r="B22" s="12" t="s">
        <v>89</v>
      </c>
      <c r="C22" s="6" t="s">
        <v>99</v>
      </c>
      <c r="D22" s="7">
        <v>25546</v>
      </c>
      <c r="E22" s="7">
        <v>1126</v>
      </c>
      <c r="F22" s="4">
        <f t="shared" si="0"/>
        <v>-0.95592264933844828</v>
      </c>
      <c r="J22" s="12" t="s">
        <v>90</v>
      </c>
      <c r="K22" s="12" t="s">
        <v>89</v>
      </c>
      <c r="L22" s="6" t="s">
        <v>99</v>
      </c>
      <c r="M22" s="7"/>
      <c r="N22" s="7">
        <v>1126</v>
      </c>
      <c r="O22" s="4"/>
    </row>
    <row r="23" spans="1:15">
      <c r="A23" s="12" t="s">
        <v>90</v>
      </c>
      <c r="B23" s="12" t="s">
        <v>89</v>
      </c>
      <c r="C23" s="6" t="s">
        <v>98</v>
      </c>
      <c r="D23" s="7">
        <v>17160</v>
      </c>
      <c r="E23" s="7">
        <v>2479</v>
      </c>
      <c r="F23" s="4">
        <f t="shared" si="0"/>
        <v>-0.85553613053613053</v>
      </c>
      <c r="J23" s="12" t="s">
        <v>90</v>
      </c>
      <c r="K23" s="12" t="s">
        <v>89</v>
      </c>
      <c r="L23" s="6" t="s">
        <v>98</v>
      </c>
      <c r="M23" s="7">
        <v>11798</v>
      </c>
      <c r="N23" s="7">
        <v>2479</v>
      </c>
      <c r="O23" s="4">
        <f t="shared" si="1"/>
        <v>-0.78987964061705374</v>
      </c>
    </row>
    <row r="24" spans="1:15">
      <c r="A24" s="12" t="s">
        <v>90</v>
      </c>
      <c r="B24" s="12" t="s">
        <v>89</v>
      </c>
      <c r="C24" s="6" t="s">
        <v>97</v>
      </c>
      <c r="D24" s="7">
        <v>1143706</v>
      </c>
      <c r="E24" s="7">
        <v>825496</v>
      </c>
      <c r="F24" s="4">
        <f t="shared" si="0"/>
        <v>-0.27822709682383412</v>
      </c>
      <c r="J24" s="12" t="s">
        <v>90</v>
      </c>
      <c r="K24" s="12" t="s">
        <v>89</v>
      </c>
      <c r="L24" s="6" t="s">
        <v>97</v>
      </c>
      <c r="M24" s="7">
        <v>836834</v>
      </c>
      <c r="N24" s="7">
        <v>825496</v>
      </c>
      <c r="O24" s="4">
        <f t="shared" si="1"/>
        <v>-1.3548684685373681E-2</v>
      </c>
    </row>
    <row r="25" spans="1:15">
      <c r="A25" s="12" t="s">
        <v>90</v>
      </c>
      <c r="B25" s="12" t="s">
        <v>89</v>
      </c>
      <c r="C25" s="6" t="s">
        <v>96</v>
      </c>
      <c r="D25" s="7">
        <v>198335</v>
      </c>
      <c r="E25" s="7">
        <v>281862</v>
      </c>
      <c r="F25" s="4">
        <f t="shared" si="0"/>
        <v>0.421140998815136</v>
      </c>
      <c r="J25" s="12" t="s">
        <v>90</v>
      </c>
      <c r="K25" s="12" t="s">
        <v>89</v>
      </c>
      <c r="L25" s="6" t="s">
        <v>96</v>
      </c>
      <c r="M25" s="7">
        <v>473872</v>
      </c>
      <c r="N25" s="7">
        <v>281862</v>
      </c>
      <c r="O25" s="4">
        <f t="shared" si="1"/>
        <v>-0.40519380761049395</v>
      </c>
    </row>
    <row r="26" spans="1:15">
      <c r="A26" s="12" t="s">
        <v>90</v>
      </c>
      <c r="B26" s="12" t="s">
        <v>89</v>
      </c>
      <c r="C26" s="6" t="s">
        <v>95</v>
      </c>
      <c r="D26" s="7">
        <v>46600</v>
      </c>
      <c r="E26" s="7">
        <v>38815</v>
      </c>
      <c r="F26" s="4">
        <f t="shared" si="0"/>
        <v>-0.16706008583690987</v>
      </c>
      <c r="J26" s="12" t="s">
        <v>90</v>
      </c>
      <c r="K26" s="12" t="s">
        <v>89</v>
      </c>
      <c r="L26" s="6" t="s">
        <v>95</v>
      </c>
      <c r="M26" s="7">
        <v>42557</v>
      </c>
      <c r="N26" s="7">
        <v>38815</v>
      </c>
      <c r="O26" s="4">
        <f t="shared" si="1"/>
        <v>-8.7929130342834311E-2</v>
      </c>
    </row>
    <row r="27" spans="1:15">
      <c r="A27" s="12" t="s">
        <v>90</v>
      </c>
      <c r="B27" s="12" t="s">
        <v>89</v>
      </c>
      <c r="C27" s="6" t="s">
        <v>94</v>
      </c>
      <c r="D27" s="7">
        <v>136707</v>
      </c>
      <c r="E27" s="7">
        <v>156029</v>
      </c>
      <c r="F27" s="4">
        <f t="shared" si="0"/>
        <v>0.14133877562963126</v>
      </c>
      <c r="J27" s="12" t="s">
        <v>90</v>
      </c>
      <c r="K27" s="12" t="s">
        <v>89</v>
      </c>
      <c r="L27" s="6" t="s">
        <v>94</v>
      </c>
      <c r="M27" s="7">
        <v>36152</v>
      </c>
      <c r="N27" s="7">
        <v>156029</v>
      </c>
      <c r="O27" s="4">
        <f t="shared" si="1"/>
        <v>3.3159161318875858</v>
      </c>
    </row>
    <row r="28" spans="1:15">
      <c r="A28" s="12" t="s">
        <v>90</v>
      </c>
      <c r="B28" s="12" t="s">
        <v>89</v>
      </c>
      <c r="C28" s="6" t="s">
        <v>93</v>
      </c>
      <c r="D28" s="7">
        <v>5694</v>
      </c>
      <c r="E28" s="7"/>
      <c r="F28" s="4">
        <f t="shared" si="0"/>
        <v>-1</v>
      </c>
      <c r="J28" s="12" t="s">
        <v>90</v>
      </c>
      <c r="K28" s="12" t="s">
        <v>89</v>
      </c>
      <c r="L28" s="6" t="s">
        <v>93</v>
      </c>
      <c r="M28" s="7">
        <v>35025</v>
      </c>
      <c r="N28" s="7"/>
      <c r="O28" s="4">
        <f t="shared" si="1"/>
        <v>-1</v>
      </c>
    </row>
    <row r="29" spans="1:15">
      <c r="A29" s="12" t="s">
        <v>90</v>
      </c>
      <c r="B29" s="12" t="s">
        <v>89</v>
      </c>
      <c r="C29" s="6" t="s">
        <v>91</v>
      </c>
      <c r="D29" s="7">
        <v>241578</v>
      </c>
      <c r="E29" s="7">
        <v>64540</v>
      </c>
      <c r="F29" s="4">
        <f t="shared" si="0"/>
        <v>-0.73283991091904066</v>
      </c>
      <c r="J29" s="12" t="s">
        <v>90</v>
      </c>
      <c r="K29" s="12" t="s">
        <v>89</v>
      </c>
      <c r="L29" s="6" t="s">
        <v>91</v>
      </c>
      <c r="M29" s="7">
        <v>130703</v>
      </c>
      <c r="N29" s="7">
        <v>64540</v>
      </c>
      <c r="O29" s="4">
        <f t="shared" si="1"/>
        <v>-0.50620873277583534</v>
      </c>
    </row>
    <row r="30" spans="1:15">
      <c r="A30" s="12" t="s">
        <v>90</v>
      </c>
      <c r="B30" s="12" t="s">
        <v>89</v>
      </c>
      <c r="C30" s="6" t="s">
        <v>88</v>
      </c>
      <c r="D30" s="7">
        <v>403718</v>
      </c>
      <c r="E30" s="7">
        <v>192380</v>
      </c>
      <c r="F30" s="4">
        <f t="shared" si="0"/>
        <v>-0.52347926027573699</v>
      </c>
      <c r="J30" s="12" t="s">
        <v>90</v>
      </c>
      <c r="K30" s="12" t="s">
        <v>89</v>
      </c>
      <c r="L30" s="6" t="s">
        <v>88</v>
      </c>
      <c r="M30" s="7">
        <v>256182</v>
      </c>
      <c r="N30" s="7">
        <v>192380</v>
      </c>
      <c r="O30" s="4">
        <f t="shared" si="1"/>
        <v>-0.2490495038683436</v>
      </c>
    </row>
    <row r="31" spans="1:15">
      <c r="A31" s="12" t="s">
        <v>3</v>
      </c>
      <c r="B31" s="16" t="s">
        <v>0</v>
      </c>
      <c r="C31" s="14"/>
      <c r="D31" s="10">
        <v>11642972</v>
      </c>
      <c r="E31" s="10">
        <v>5800949</v>
      </c>
      <c r="F31" s="4">
        <f t="shared" si="0"/>
        <v>-0.50176389670953425</v>
      </c>
      <c r="J31" s="12" t="s">
        <v>3</v>
      </c>
      <c r="K31" s="16" t="s">
        <v>0</v>
      </c>
      <c r="L31" s="14"/>
      <c r="M31" s="10">
        <v>5959281</v>
      </c>
      <c r="N31" s="10">
        <v>5800949</v>
      </c>
      <c r="O31" s="4">
        <f t="shared" si="1"/>
        <v>-2.6568977029275846E-2</v>
      </c>
    </row>
    <row r="32" spans="1:15">
      <c r="A32" s="12" t="s">
        <v>3</v>
      </c>
      <c r="B32" s="12" t="s">
        <v>65</v>
      </c>
      <c r="C32" s="11" t="s">
        <v>0</v>
      </c>
      <c r="D32" s="10">
        <v>3026812</v>
      </c>
      <c r="E32" s="10">
        <v>1534255</v>
      </c>
      <c r="F32" s="4">
        <f t="shared" si="0"/>
        <v>-0.49311189462708621</v>
      </c>
      <c r="J32" s="12" t="s">
        <v>3</v>
      </c>
      <c r="K32" s="12" t="s">
        <v>65</v>
      </c>
      <c r="L32" s="11" t="s">
        <v>0</v>
      </c>
      <c r="M32" s="10">
        <v>659153</v>
      </c>
      <c r="N32" s="10">
        <v>1534255</v>
      </c>
      <c r="O32" s="4">
        <f t="shared" si="1"/>
        <v>1.327615894943966</v>
      </c>
    </row>
    <row r="33" spans="1:15">
      <c r="A33" s="12" t="s">
        <v>3</v>
      </c>
      <c r="B33" s="12" t="s">
        <v>65</v>
      </c>
      <c r="C33" s="6" t="s">
        <v>87</v>
      </c>
      <c r="D33" s="7">
        <v>304243</v>
      </c>
      <c r="E33" s="7">
        <v>550440</v>
      </c>
      <c r="F33" s="4">
        <f t="shared" si="0"/>
        <v>0.80921171563519945</v>
      </c>
      <c r="J33" s="12" t="s">
        <v>3</v>
      </c>
      <c r="K33" s="12" t="s">
        <v>65</v>
      </c>
      <c r="L33" s="6" t="s">
        <v>87</v>
      </c>
      <c r="M33" s="7">
        <v>274323</v>
      </c>
      <c r="N33" s="7">
        <v>550440</v>
      </c>
      <c r="O33" s="4">
        <f t="shared" si="1"/>
        <v>1.0065397360046369</v>
      </c>
    </row>
    <row r="34" spans="1:15">
      <c r="A34" s="12" t="s">
        <v>3</v>
      </c>
      <c r="B34" s="12" t="s">
        <v>65</v>
      </c>
      <c r="C34" s="6" t="s">
        <v>86</v>
      </c>
      <c r="D34" s="7"/>
      <c r="E34" s="7">
        <v>1839</v>
      </c>
      <c r="F34" s="4"/>
      <c r="J34" s="12" t="s">
        <v>3</v>
      </c>
      <c r="K34" s="12" t="s">
        <v>65</v>
      </c>
      <c r="L34" s="6" t="s">
        <v>86</v>
      </c>
      <c r="M34" s="7">
        <v>2314</v>
      </c>
      <c r="N34" s="7">
        <v>1839</v>
      </c>
      <c r="O34" s="4">
        <f t="shared" si="1"/>
        <v>-0.20527225583405359</v>
      </c>
    </row>
    <row r="35" spans="1:15">
      <c r="A35" s="12" t="s">
        <v>3</v>
      </c>
      <c r="B35" s="12" t="s">
        <v>65</v>
      </c>
      <c r="C35" s="6" t="s">
        <v>84</v>
      </c>
      <c r="D35" s="7">
        <v>1961089</v>
      </c>
      <c r="E35" s="7">
        <v>65428</v>
      </c>
      <c r="F35" s="4">
        <f t="shared" si="0"/>
        <v>-0.96663690429144211</v>
      </c>
      <c r="J35" s="12" t="s">
        <v>3</v>
      </c>
      <c r="K35" s="12" t="s">
        <v>65</v>
      </c>
      <c r="L35" s="6" t="s">
        <v>177</v>
      </c>
      <c r="M35" s="7">
        <v>1548</v>
      </c>
      <c r="N35" s="7"/>
      <c r="O35" s="4">
        <f t="shared" si="1"/>
        <v>-1</v>
      </c>
    </row>
    <row r="36" spans="1:15">
      <c r="A36" s="12" t="s">
        <v>3</v>
      </c>
      <c r="B36" s="12" t="s">
        <v>65</v>
      </c>
      <c r="C36" s="6" t="s">
        <v>83</v>
      </c>
      <c r="D36" s="7">
        <v>10121</v>
      </c>
      <c r="E36" s="7"/>
      <c r="F36" s="4">
        <f t="shared" si="0"/>
        <v>-1</v>
      </c>
      <c r="J36" s="12" t="s">
        <v>3</v>
      </c>
      <c r="K36" s="12" t="s">
        <v>65</v>
      </c>
      <c r="L36" s="6" t="s">
        <v>84</v>
      </c>
      <c r="M36" s="7">
        <v>26246</v>
      </c>
      <c r="N36" s="7">
        <v>65428</v>
      </c>
      <c r="O36" s="4">
        <f t="shared" si="1"/>
        <v>1.492875104777871</v>
      </c>
    </row>
    <row r="37" spans="1:15">
      <c r="A37" s="12" t="s">
        <v>3</v>
      </c>
      <c r="B37" s="12" t="s">
        <v>65</v>
      </c>
      <c r="C37" s="6" t="s">
        <v>82</v>
      </c>
      <c r="D37" s="7">
        <v>29069</v>
      </c>
      <c r="E37" s="7">
        <v>277449</v>
      </c>
      <c r="F37" s="4">
        <f t="shared" si="0"/>
        <v>8.5444975747359724</v>
      </c>
      <c r="J37" s="12" t="s">
        <v>3</v>
      </c>
      <c r="K37" s="12" t="s">
        <v>65</v>
      </c>
      <c r="L37" s="6" t="s">
        <v>82</v>
      </c>
      <c r="M37" s="7">
        <v>127504</v>
      </c>
      <c r="N37" s="7">
        <v>277449</v>
      </c>
      <c r="O37" s="4">
        <f t="shared" si="1"/>
        <v>1.1760023214957962</v>
      </c>
    </row>
    <row r="38" spans="1:15">
      <c r="A38" s="12" t="s">
        <v>3</v>
      </c>
      <c r="B38" s="12" t="s">
        <v>65</v>
      </c>
      <c r="C38" s="6" t="s">
        <v>81</v>
      </c>
      <c r="D38" s="7">
        <v>187336</v>
      </c>
      <c r="E38" s="7">
        <v>191544</v>
      </c>
      <c r="F38" s="4">
        <f t="shared" si="0"/>
        <v>2.2462313703719521E-2</v>
      </c>
      <c r="J38" s="12" t="s">
        <v>3</v>
      </c>
      <c r="K38" s="12" t="s">
        <v>65</v>
      </c>
      <c r="L38" s="6" t="s">
        <v>81</v>
      </c>
      <c r="M38" s="7">
        <v>69232</v>
      </c>
      <c r="N38" s="7">
        <v>191544</v>
      </c>
      <c r="O38" s="4">
        <f t="shared" si="1"/>
        <v>1.7666974809336722</v>
      </c>
    </row>
    <row r="39" spans="1:15">
      <c r="A39" s="12" t="s">
        <v>3</v>
      </c>
      <c r="B39" s="12" t="s">
        <v>65</v>
      </c>
      <c r="C39" s="6" t="s">
        <v>80</v>
      </c>
      <c r="D39" s="7">
        <v>5109</v>
      </c>
      <c r="E39" s="7">
        <v>33913</v>
      </c>
      <c r="F39" s="4">
        <f t="shared" si="0"/>
        <v>5.6378939127030732</v>
      </c>
      <c r="J39" s="12" t="s">
        <v>3</v>
      </c>
      <c r="K39" s="12" t="s">
        <v>65</v>
      </c>
      <c r="L39" s="6" t="s">
        <v>80</v>
      </c>
      <c r="M39" s="7"/>
      <c r="N39" s="7">
        <v>33913</v>
      </c>
      <c r="O39" s="4"/>
    </row>
    <row r="40" spans="1:15">
      <c r="A40" s="12" t="s">
        <v>3</v>
      </c>
      <c r="B40" s="12" t="s">
        <v>65</v>
      </c>
      <c r="C40" s="6" t="s">
        <v>79</v>
      </c>
      <c r="D40" s="7">
        <v>200914</v>
      </c>
      <c r="E40" s="7">
        <v>171938</v>
      </c>
      <c r="F40" s="4">
        <f t="shared" si="0"/>
        <v>-0.14422091043929244</v>
      </c>
      <c r="J40" s="12" t="s">
        <v>3</v>
      </c>
      <c r="K40" s="12" t="s">
        <v>65</v>
      </c>
      <c r="L40" s="6" t="s">
        <v>79</v>
      </c>
      <c r="M40" s="7">
        <v>29392</v>
      </c>
      <c r="N40" s="7">
        <v>171938</v>
      </c>
      <c r="O40" s="4">
        <f t="shared" si="1"/>
        <v>4.8498230811105065</v>
      </c>
    </row>
    <row r="41" spans="1:15">
      <c r="A41" s="12" t="s">
        <v>3</v>
      </c>
      <c r="B41" s="12" t="s">
        <v>65</v>
      </c>
      <c r="C41" s="6" t="s">
        <v>78</v>
      </c>
      <c r="D41" s="7">
        <v>52038</v>
      </c>
      <c r="E41" s="7"/>
      <c r="F41" s="4">
        <f t="shared" si="0"/>
        <v>-1</v>
      </c>
      <c r="J41" s="12" t="s">
        <v>3</v>
      </c>
      <c r="K41" s="12" t="s">
        <v>65</v>
      </c>
      <c r="L41" s="6" t="s">
        <v>73</v>
      </c>
      <c r="M41" s="7">
        <v>41228</v>
      </c>
      <c r="N41" s="7">
        <v>9647</v>
      </c>
      <c r="O41" s="4">
        <f t="shared" si="1"/>
        <v>-0.76600853788687295</v>
      </c>
    </row>
    <row r="42" spans="1:15">
      <c r="A42" s="12" t="s">
        <v>3</v>
      </c>
      <c r="B42" s="12" t="s">
        <v>65</v>
      </c>
      <c r="C42" s="6" t="s">
        <v>77</v>
      </c>
      <c r="D42" s="7">
        <v>1325</v>
      </c>
      <c r="E42" s="7"/>
      <c r="F42" s="4">
        <f t="shared" si="0"/>
        <v>-1</v>
      </c>
      <c r="J42" s="12" t="s">
        <v>3</v>
      </c>
      <c r="K42" s="12" t="s">
        <v>65</v>
      </c>
      <c r="L42" s="6" t="s">
        <v>71</v>
      </c>
      <c r="M42" s="7">
        <v>9097</v>
      </c>
      <c r="N42" s="7">
        <v>22235</v>
      </c>
      <c r="O42" s="4">
        <f t="shared" si="1"/>
        <v>1.4442123777069364</v>
      </c>
    </row>
    <row r="43" spans="1:15">
      <c r="A43" s="12" t="s">
        <v>3</v>
      </c>
      <c r="B43" s="12" t="s">
        <v>65</v>
      </c>
      <c r="C43" s="6" t="s">
        <v>73</v>
      </c>
      <c r="D43" s="7">
        <v>83231</v>
      </c>
      <c r="E43" s="7">
        <v>9647</v>
      </c>
      <c r="F43" s="4">
        <f t="shared" si="0"/>
        <v>-0.88409366702310432</v>
      </c>
      <c r="J43" s="12" t="s">
        <v>3</v>
      </c>
      <c r="K43" s="12" t="s">
        <v>65</v>
      </c>
      <c r="L43" s="6" t="s">
        <v>70</v>
      </c>
      <c r="M43" s="7">
        <v>48026</v>
      </c>
      <c r="N43" s="7">
        <v>160300</v>
      </c>
      <c r="O43" s="4">
        <f t="shared" si="1"/>
        <v>2.3377753716736769</v>
      </c>
    </row>
    <row r="44" spans="1:15">
      <c r="A44" s="12" t="s">
        <v>3</v>
      </c>
      <c r="B44" s="12" t="s">
        <v>65</v>
      </c>
      <c r="C44" s="6" t="s">
        <v>71</v>
      </c>
      <c r="D44" s="7">
        <v>6783</v>
      </c>
      <c r="E44" s="7">
        <v>22235</v>
      </c>
      <c r="F44" s="4">
        <f t="shared" si="0"/>
        <v>2.2780480613297951</v>
      </c>
      <c r="J44" s="12" t="s">
        <v>3</v>
      </c>
      <c r="K44" s="12" t="s">
        <v>65</v>
      </c>
      <c r="L44" s="6" t="s">
        <v>69</v>
      </c>
      <c r="M44" s="7">
        <v>17563</v>
      </c>
      <c r="N44" s="7">
        <v>39707</v>
      </c>
      <c r="O44" s="4">
        <f t="shared" si="1"/>
        <v>1.2608324318168878</v>
      </c>
    </row>
    <row r="45" spans="1:15">
      <c r="A45" s="12" t="s">
        <v>3</v>
      </c>
      <c r="B45" s="12" t="s">
        <v>65</v>
      </c>
      <c r="C45" s="6" t="s">
        <v>70</v>
      </c>
      <c r="D45" s="7">
        <v>170744</v>
      </c>
      <c r="E45" s="7">
        <v>160300</v>
      </c>
      <c r="F45" s="4">
        <f t="shared" si="0"/>
        <v>-6.1167595933092817E-2</v>
      </c>
      <c r="J45" s="12" t="s">
        <v>3</v>
      </c>
      <c r="K45" s="12" t="s">
        <v>65</v>
      </c>
      <c r="L45" s="6" t="s">
        <v>68</v>
      </c>
      <c r="M45" s="7"/>
      <c r="N45" s="7">
        <v>1766</v>
      </c>
      <c r="O45" s="4"/>
    </row>
    <row r="46" spans="1:15">
      <c r="A46" s="12" t="s">
        <v>3</v>
      </c>
      <c r="B46" s="12" t="s">
        <v>65</v>
      </c>
      <c r="C46" s="6" t="s">
        <v>69</v>
      </c>
      <c r="D46" s="7">
        <v>12783</v>
      </c>
      <c r="E46" s="7">
        <v>39707</v>
      </c>
      <c r="F46" s="4">
        <f t="shared" si="0"/>
        <v>2.1062348431510598</v>
      </c>
      <c r="J46" s="12" t="s">
        <v>3</v>
      </c>
      <c r="K46" s="12" t="s">
        <v>65</v>
      </c>
      <c r="L46" s="6" t="s">
        <v>67</v>
      </c>
      <c r="M46" s="7">
        <v>4976</v>
      </c>
      <c r="N46" s="7"/>
      <c r="O46" s="4">
        <f t="shared" si="1"/>
        <v>-1</v>
      </c>
    </row>
    <row r="47" spans="1:15">
      <c r="A47" s="12" t="s">
        <v>3</v>
      </c>
      <c r="B47" s="12" t="s">
        <v>65</v>
      </c>
      <c r="C47" s="6" t="s">
        <v>68</v>
      </c>
      <c r="D47" s="7"/>
      <c r="E47" s="7">
        <v>1766</v>
      </c>
      <c r="F47" s="4"/>
      <c r="J47" s="12" t="s">
        <v>3</v>
      </c>
      <c r="K47" s="12" t="s">
        <v>65</v>
      </c>
      <c r="L47" s="6" t="s">
        <v>66</v>
      </c>
      <c r="M47" s="7">
        <v>7704</v>
      </c>
      <c r="N47" s="7">
        <v>7049</v>
      </c>
      <c r="O47" s="4">
        <f t="shared" si="1"/>
        <v>-8.502076843198339E-2</v>
      </c>
    </row>
    <row r="48" spans="1:15">
      <c r="A48" s="12" t="s">
        <v>3</v>
      </c>
      <c r="B48" s="12" t="s">
        <v>65</v>
      </c>
      <c r="C48" s="6" t="s">
        <v>67</v>
      </c>
      <c r="D48" s="7">
        <v>1017</v>
      </c>
      <c r="E48" s="7"/>
      <c r="F48" s="4">
        <f t="shared" si="0"/>
        <v>-1</v>
      </c>
      <c r="J48" s="12" t="s">
        <v>3</v>
      </c>
      <c r="K48" s="12" t="s">
        <v>65</v>
      </c>
      <c r="L48" s="6" t="s">
        <v>64</v>
      </c>
      <c r="M48" s="7"/>
      <c r="N48" s="7">
        <v>1000</v>
      </c>
      <c r="O48" s="4"/>
    </row>
    <row r="49" spans="1:15">
      <c r="A49" s="12" t="s">
        <v>3</v>
      </c>
      <c r="B49" s="12" t="s">
        <v>65</v>
      </c>
      <c r="C49" s="6" t="s">
        <v>66</v>
      </c>
      <c r="D49" s="7">
        <v>1010</v>
      </c>
      <c r="E49" s="7">
        <v>7049</v>
      </c>
      <c r="F49" s="4">
        <f t="shared" si="0"/>
        <v>5.9792079207920796</v>
      </c>
      <c r="J49" s="12" t="s">
        <v>3</v>
      </c>
      <c r="K49" s="12" t="s">
        <v>54</v>
      </c>
      <c r="L49" s="11" t="s">
        <v>0</v>
      </c>
      <c r="M49" s="10">
        <v>480332</v>
      </c>
      <c r="N49" s="10">
        <v>284559</v>
      </c>
      <c r="O49" s="4">
        <f t="shared" si="1"/>
        <v>-0.40757850819849606</v>
      </c>
    </row>
    <row r="50" spans="1:15">
      <c r="A50" s="12" t="s">
        <v>3</v>
      </c>
      <c r="B50" s="12" t="s">
        <v>65</v>
      </c>
      <c r="C50" s="6" t="s">
        <v>64</v>
      </c>
      <c r="D50" s="7"/>
      <c r="E50" s="7">
        <v>1000</v>
      </c>
      <c r="F50" s="4"/>
      <c r="J50" s="12" t="s">
        <v>3</v>
      </c>
      <c r="K50" s="12" t="s">
        <v>54</v>
      </c>
      <c r="L50" s="6" t="s">
        <v>63</v>
      </c>
      <c r="M50" s="7">
        <v>5579</v>
      </c>
      <c r="N50" s="7"/>
      <c r="O50" s="4">
        <f t="shared" si="1"/>
        <v>-1</v>
      </c>
    </row>
    <row r="51" spans="1:15">
      <c r="A51" s="12" t="s">
        <v>3</v>
      </c>
      <c r="B51" s="12" t="s">
        <v>54</v>
      </c>
      <c r="C51" s="11" t="s">
        <v>0</v>
      </c>
      <c r="D51" s="10">
        <v>304798</v>
      </c>
      <c r="E51" s="10">
        <v>284559</v>
      </c>
      <c r="F51" s="4">
        <f t="shared" si="0"/>
        <v>-6.6401354339595403E-2</v>
      </c>
      <c r="J51" s="12" t="s">
        <v>3</v>
      </c>
      <c r="K51" s="12" t="s">
        <v>54</v>
      </c>
      <c r="L51" s="6" t="s">
        <v>174</v>
      </c>
      <c r="M51" s="7"/>
      <c r="N51" s="7">
        <v>1141</v>
      </c>
      <c r="O51" s="4"/>
    </row>
    <row r="52" spans="1:15">
      <c r="A52" s="12" t="s">
        <v>3</v>
      </c>
      <c r="B52" s="12" t="s">
        <v>54</v>
      </c>
      <c r="C52" s="6" t="s">
        <v>174</v>
      </c>
      <c r="D52" s="7"/>
      <c r="E52" s="7">
        <v>1141</v>
      </c>
      <c r="F52" s="4"/>
      <c r="J52" s="12" t="s">
        <v>3</v>
      </c>
      <c r="K52" s="12" t="s">
        <v>54</v>
      </c>
      <c r="L52" s="6" t="s">
        <v>60</v>
      </c>
      <c r="M52" s="7">
        <v>1212</v>
      </c>
      <c r="N52" s="7"/>
      <c r="O52" s="4">
        <f t="shared" si="1"/>
        <v>-1</v>
      </c>
    </row>
    <row r="53" spans="1:15">
      <c r="A53" s="12" t="s">
        <v>3</v>
      </c>
      <c r="B53" s="12" t="s">
        <v>54</v>
      </c>
      <c r="C53" s="6" t="s">
        <v>61</v>
      </c>
      <c r="D53" s="7">
        <v>2160</v>
      </c>
      <c r="E53" s="7"/>
      <c r="F53" s="4">
        <f t="shared" si="0"/>
        <v>-1</v>
      </c>
      <c r="J53" s="12" t="s">
        <v>3</v>
      </c>
      <c r="K53" s="12" t="s">
        <v>54</v>
      </c>
      <c r="L53" s="6" t="s">
        <v>59</v>
      </c>
      <c r="M53" s="7">
        <v>4554</v>
      </c>
      <c r="N53" s="7">
        <v>1968</v>
      </c>
      <c r="O53" s="4">
        <f t="shared" si="1"/>
        <v>-0.56785243741765479</v>
      </c>
    </row>
    <row r="54" spans="1:15">
      <c r="A54" s="12" t="s">
        <v>3</v>
      </c>
      <c r="B54" s="12" t="s">
        <v>54</v>
      </c>
      <c r="C54" s="6" t="s">
        <v>59</v>
      </c>
      <c r="D54" s="7">
        <v>2986</v>
      </c>
      <c r="E54" s="7">
        <v>1968</v>
      </c>
      <c r="F54" s="4">
        <f t="shared" si="0"/>
        <v>-0.34092431346282653</v>
      </c>
      <c r="J54" s="12" t="s">
        <v>3</v>
      </c>
      <c r="K54" s="12" t="s">
        <v>54</v>
      </c>
      <c r="L54" s="6" t="s">
        <v>173</v>
      </c>
      <c r="M54" s="7">
        <v>66215</v>
      </c>
      <c r="N54" s="7"/>
      <c r="O54" s="4">
        <f t="shared" si="1"/>
        <v>-1</v>
      </c>
    </row>
    <row r="55" spans="1:15">
      <c r="A55" s="12" t="s">
        <v>3</v>
      </c>
      <c r="B55" s="12" t="s">
        <v>54</v>
      </c>
      <c r="C55" s="6" t="s">
        <v>173</v>
      </c>
      <c r="D55" s="7">
        <v>39260</v>
      </c>
      <c r="E55" s="7"/>
      <c r="F55" s="4">
        <f t="shared" si="0"/>
        <v>-1</v>
      </c>
      <c r="J55" s="12" t="s">
        <v>3</v>
      </c>
      <c r="K55" s="12" t="s">
        <v>54</v>
      </c>
      <c r="L55" s="6" t="s">
        <v>172</v>
      </c>
      <c r="M55" s="7"/>
      <c r="N55" s="7">
        <v>5103</v>
      </c>
      <c r="O55" s="4"/>
    </row>
    <row r="56" spans="1:15">
      <c r="A56" s="12" t="s">
        <v>3</v>
      </c>
      <c r="B56" s="12" t="s">
        <v>54</v>
      </c>
      <c r="C56" s="6" t="s">
        <v>172</v>
      </c>
      <c r="D56" s="7">
        <v>3564</v>
      </c>
      <c r="E56" s="7">
        <v>5103</v>
      </c>
      <c r="F56" s="4">
        <f t="shared" si="0"/>
        <v>0.43181818181818182</v>
      </c>
      <c r="J56" s="12" t="s">
        <v>3</v>
      </c>
      <c r="K56" s="12" t="s">
        <v>54</v>
      </c>
      <c r="L56" s="6" t="s">
        <v>170</v>
      </c>
      <c r="M56" s="7">
        <v>5879</v>
      </c>
      <c r="N56" s="7"/>
      <c r="O56" s="4">
        <f t="shared" si="1"/>
        <v>-1</v>
      </c>
    </row>
    <row r="57" spans="1:15">
      <c r="A57" s="12" t="s">
        <v>3</v>
      </c>
      <c r="B57" s="12" t="s">
        <v>54</v>
      </c>
      <c r="C57" s="6" t="s">
        <v>171</v>
      </c>
      <c r="D57" s="7">
        <v>8160</v>
      </c>
      <c r="E57" s="7"/>
      <c r="F57" s="4">
        <f t="shared" si="0"/>
        <v>-1</v>
      </c>
      <c r="J57" s="12" t="s">
        <v>3</v>
      </c>
      <c r="K57" s="12" t="s">
        <v>54</v>
      </c>
      <c r="L57" s="6" t="s">
        <v>56</v>
      </c>
      <c r="M57" s="7"/>
      <c r="N57" s="7">
        <v>40783</v>
      </c>
      <c r="O57" s="4"/>
    </row>
    <row r="58" spans="1:15">
      <c r="A58" s="12" t="s">
        <v>3</v>
      </c>
      <c r="B58" s="12" t="s">
        <v>54</v>
      </c>
      <c r="C58" s="6" t="s">
        <v>57</v>
      </c>
      <c r="D58" s="7">
        <v>3546</v>
      </c>
      <c r="E58" s="7"/>
      <c r="F58" s="4">
        <f t="shared" si="0"/>
        <v>-1</v>
      </c>
      <c r="J58" s="12" t="s">
        <v>3</v>
      </c>
      <c r="K58" s="12" t="s">
        <v>54</v>
      </c>
      <c r="L58" s="6" t="s">
        <v>55</v>
      </c>
      <c r="M58" s="7">
        <v>386390</v>
      </c>
      <c r="N58" s="7">
        <v>235564</v>
      </c>
      <c r="O58" s="4">
        <f t="shared" si="1"/>
        <v>-0.39034654105955124</v>
      </c>
    </row>
    <row r="59" spans="1:15">
      <c r="A59" s="12" t="s">
        <v>3</v>
      </c>
      <c r="B59" s="12" t="s">
        <v>54</v>
      </c>
      <c r="C59" s="6" t="s">
        <v>56</v>
      </c>
      <c r="D59" s="7">
        <v>2982</v>
      </c>
      <c r="E59" s="7">
        <v>40783</v>
      </c>
      <c r="F59" s="4">
        <f t="shared" si="0"/>
        <v>12.676391683433938</v>
      </c>
      <c r="J59" s="12" t="s">
        <v>3</v>
      </c>
      <c r="K59" s="12" t="s">
        <v>54</v>
      </c>
      <c r="L59" s="6" t="s">
        <v>53</v>
      </c>
      <c r="M59" s="7">
        <v>10503</v>
      </c>
      <c r="N59" s="7"/>
      <c r="O59" s="4">
        <f t="shared" si="1"/>
        <v>-1</v>
      </c>
    </row>
    <row r="60" spans="1:15">
      <c r="A60" s="12" t="s">
        <v>3</v>
      </c>
      <c r="B60" s="12" t="s">
        <v>54</v>
      </c>
      <c r="C60" s="6" t="s">
        <v>55</v>
      </c>
      <c r="D60" s="7">
        <v>242140</v>
      </c>
      <c r="E60" s="7">
        <v>235564</v>
      </c>
      <c r="F60" s="4">
        <f t="shared" si="0"/>
        <v>-2.7157842570413811E-2</v>
      </c>
      <c r="J60" s="12" t="s">
        <v>3</v>
      </c>
      <c r="K60" s="12" t="s">
        <v>44</v>
      </c>
      <c r="L60" s="11" t="s">
        <v>0</v>
      </c>
      <c r="M60" s="10">
        <v>90533</v>
      </c>
      <c r="N60" s="10">
        <v>63907</v>
      </c>
      <c r="O60" s="4">
        <f t="shared" si="1"/>
        <v>-0.29410270288182211</v>
      </c>
    </row>
    <row r="61" spans="1:15">
      <c r="A61" s="12" t="s">
        <v>3</v>
      </c>
      <c r="B61" s="12" t="s">
        <v>44</v>
      </c>
      <c r="C61" s="11" t="s">
        <v>0</v>
      </c>
      <c r="D61" s="10">
        <v>135373</v>
      </c>
      <c r="E61" s="10">
        <v>63907</v>
      </c>
      <c r="F61" s="4">
        <f t="shared" si="0"/>
        <v>-0.52791915670037604</v>
      </c>
      <c r="J61" s="12" t="s">
        <v>3</v>
      </c>
      <c r="K61" s="12" t="s">
        <v>44</v>
      </c>
      <c r="L61" s="6" t="s">
        <v>167</v>
      </c>
      <c r="M61" s="7"/>
      <c r="N61" s="7">
        <v>11205</v>
      </c>
      <c r="O61" s="4"/>
    </row>
    <row r="62" spans="1:15">
      <c r="A62" s="12" t="s">
        <v>3</v>
      </c>
      <c r="B62" s="12" t="s">
        <v>44</v>
      </c>
      <c r="C62" s="6" t="s">
        <v>167</v>
      </c>
      <c r="D62" s="7">
        <v>29303</v>
      </c>
      <c r="E62" s="7">
        <v>11205</v>
      </c>
      <c r="F62" s="4">
        <f t="shared" si="0"/>
        <v>-0.6176159437600246</v>
      </c>
      <c r="J62" s="12" t="s">
        <v>3</v>
      </c>
      <c r="K62" s="12" t="s">
        <v>44</v>
      </c>
      <c r="L62" s="6" t="s">
        <v>166</v>
      </c>
      <c r="M62" s="7"/>
      <c r="N62" s="7">
        <v>1500</v>
      </c>
      <c r="O62" s="4"/>
    </row>
    <row r="63" spans="1:15">
      <c r="A63" s="12" t="s">
        <v>3</v>
      </c>
      <c r="B63" s="12" t="s">
        <v>44</v>
      </c>
      <c r="C63" s="6" t="s">
        <v>166</v>
      </c>
      <c r="D63" s="7">
        <v>33318</v>
      </c>
      <c r="E63" s="7">
        <v>1500</v>
      </c>
      <c r="F63" s="4">
        <f t="shared" si="0"/>
        <v>-0.95497929047361785</v>
      </c>
      <c r="J63" s="12" t="s">
        <v>3</v>
      </c>
      <c r="K63" s="12" t="s">
        <v>44</v>
      </c>
      <c r="L63" s="6" t="s">
        <v>50</v>
      </c>
      <c r="M63" s="7">
        <v>9520</v>
      </c>
      <c r="N63" s="7">
        <v>11279</v>
      </c>
      <c r="O63" s="4">
        <f t="shared" si="1"/>
        <v>0.18476890756302522</v>
      </c>
    </row>
    <row r="64" spans="1:15">
      <c r="A64" s="12" t="s">
        <v>3</v>
      </c>
      <c r="B64" s="12" t="s">
        <v>44</v>
      </c>
      <c r="C64" s="6" t="s">
        <v>50</v>
      </c>
      <c r="D64" s="7">
        <v>57056</v>
      </c>
      <c r="E64" s="7">
        <v>11279</v>
      </c>
      <c r="F64" s="4">
        <f t="shared" si="0"/>
        <v>-0.80231702187324738</v>
      </c>
      <c r="J64" s="12" t="s">
        <v>3</v>
      </c>
      <c r="K64" s="12" t="s">
        <v>44</v>
      </c>
      <c r="L64" s="6" t="s">
        <v>49</v>
      </c>
      <c r="M64" s="7"/>
      <c r="N64" s="7">
        <v>1371</v>
      </c>
      <c r="O64" s="4"/>
    </row>
    <row r="65" spans="1:15">
      <c r="A65" s="12" t="s">
        <v>3</v>
      </c>
      <c r="B65" s="12" t="s">
        <v>44</v>
      </c>
      <c r="C65" s="6" t="s">
        <v>49</v>
      </c>
      <c r="D65" s="7"/>
      <c r="E65" s="7">
        <v>1371</v>
      </c>
      <c r="F65" s="4"/>
      <c r="J65" s="12" t="s">
        <v>3</v>
      </c>
      <c r="K65" s="12" t="s">
        <v>44</v>
      </c>
      <c r="L65" s="6" t="s">
        <v>161</v>
      </c>
      <c r="M65" s="7">
        <v>13205</v>
      </c>
      <c r="N65" s="7">
        <v>14710</v>
      </c>
      <c r="O65" s="4">
        <f t="shared" si="1"/>
        <v>0.11397198031048845</v>
      </c>
    </row>
    <row r="66" spans="1:15">
      <c r="A66" s="12" t="s">
        <v>3</v>
      </c>
      <c r="B66" s="12" t="s">
        <v>44</v>
      </c>
      <c r="C66" s="6" t="s">
        <v>194</v>
      </c>
      <c r="D66" s="7">
        <v>4870</v>
      </c>
      <c r="E66" s="7"/>
      <c r="F66" s="4">
        <f t="shared" si="0"/>
        <v>-1</v>
      </c>
      <c r="J66" s="12" t="s">
        <v>3</v>
      </c>
      <c r="K66" s="12" t="s">
        <v>44</v>
      </c>
      <c r="L66" s="6" t="s">
        <v>158</v>
      </c>
      <c r="M66" s="7">
        <v>2520</v>
      </c>
      <c r="N66" s="7"/>
      <c r="O66" s="4">
        <f t="shared" si="1"/>
        <v>-1</v>
      </c>
    </row>
    <row r="67" spans="1:15">
      <c r="A67" s="12" t="s">
        <v>3</v>
      </c>
      <c r="B67" s="12" t="s">
        <v>44</v>
      </c>
      <c r="C67" s="6" t="s">
        <v>161</v>
      </c>
      <c r="D67" s="7">
        <v>4037</v>
      </c>
      <c r="E67" s="7">
        <v>14710</v>
      </c>
      <c r="F67" s="4">
        <f t="shared" si="0"/>
        <v>2.6437948972008916</v>
      </c>
      <c r="J67" s="12" t="s">
        <v>3</v>
      </c>
      <c r="K67" s="12" t="s">
        <v>44</v>
      </c>
      <c r="L67" s="6" t="s">
        <v>157</v>
      </c>
      <c r="M67" s="7">
        <v>27936</v>
      </c>
      <c r="N67" s="7"/>
      <c r="O67" s="4">
        <f t="shared" si="1"/>
        <v>-1</v>
      </c>
    </row>
    <row r="68" spans="1:15">
      <c r="A68" s="12" t="s">
        <v>3</v>
      </c>
      <c r="B68" s="12" t="s">
        <v>44</v>
      </c>
      <c r="C68" s="6" t="s">
        <v>158</v>
      </c>
      <c r="D68" s="7">
        <v>2452</v>
      </c>
      <c r="E68" s="7"/>
      <c r="F68" s="4">
        <f t="shared" ref="F68:F116" si="2">(E68-D68)/D68</f>
        <v>-1</v>
      </c>
      <c r="J68" s="12" t="s">
        <v>3</v>
      </c>
      <c r="K68" s="12" t="s">
        <v>44</v>
      </c>
      <c r="L68" s="6" t="s">
        <v>155</v>
      </c>
      <c r="M68" s="7"/>
      <c r="N68" s="7">
        <v>3468</v>
      </c>
      <c r="O68" s="4"/>
    </row>
    <row r="69" spans="1:15">
      <c r="A69" s="12" t="s">
        <v>3</v>
      </c>
      <c r="B69" s="12" t="s">
        <v>44</v>
      </c>
      <c r="C69" s="6" t="s">
        <v>155</v>
      </c>
      <c r="D69" s="7"/>
      <c r="E69" s="7">
        <v>3468</v>
      </c>
      <c r="F69" s="4"/>
      <c r="J69" s="12" t="s">
        <v>3</v>
      </c>
      <c r="K69" s="12" t="s">
        <v>44</v>
      </c>
      <c r="L69" s="6" t="s">
        <v>153</v>
      </c>
      <c r="M69" s="7">
        <v>20790</v>
      </c>
      <c r="N69" s="7"/>
      <c r="O69" s="4">
        <f t="shared" ref="O69:O111" si="3">(N69-M69)/M69</f>
        <v>-1</v>
      </c>
    </row>
    <row r="70" spans="1:15">
      <c r="A70" s="12" t="s">
        <v>3</v>
      </c>
      <c r="B70" s="12" t="s">
        <v>44</v>
      </c>
      <c r="C70" s="6" t="s">
        <v>152</v>
      </c>
      <c r="D70" s="7">
        <v>4337</v>
      </c>
      <c r="E70" s="7">
        <v>20374</v>
      </c>
      <c r="F70" s="4">
        <f t="shared" si="2"/>
        <v>3.6977173161171315</v>
      </c>
      <c r="J70" s="12" t="s">
        <v>3</v>
      </c>
      <c r="K70" s="12" t="s">
        <v>44</v>
      </c>
      <c r="L70" s="6" t="s">
        <v>152</v>
      </c>
      <c r="M70" s="7">
        <v>10244</v>
      </c>
      <c r="N70" s="7">
        <v>20374</v>
      </c>
      <c r="O70" s="4">
        <f t="shared" si="3"/>
        <v>0.98887153455681376</v>
      </c>
    </row>
    <row r="71" spans="1:15">
      <c r="A71" s="12" t="s">
        <v>3</v>
      </c>
      <c r="B71" s="12" t="s">
        <v>27</v>
      </c>
      <c r="C71" s="11" t="s">
        <v>0</v>
      </c>
      <c r="D71" s="10">
        <v>1727590</v>
      </c>
      <c r="E71" s="10">
        <v>537694</v>
      </c>
      <c r="F71" s="4">
        <f t="shared" si="2"/>
        <v>-0.688760643439705</v>
      </c>
      <c r="J71" s="12" t="s">
        <v>3</v>
      </c>
      <c r="K71" s="12" t="s">
        <v>44</v>
      </c>
      <c r="L71" s="6" t="s">
        <v>43</v>
      </c>
      <c r="M71" s="7">
        <v>6318</v>
      </c>
      <c r="N71" s="7"/>
      <c r="O71" s="4">
        <f t="shared" si="3"/>
        <v>-1</v>
      </c>
    </row>
    <row r="72" spans="1:15">
      <c r="A72" s="12" t="s">
        <v>3</v>
      </c>
      <c r="B72" s="12" t="s">
        <v>27</v>
      </c>
      <c r="C72" s="6" t="s">
        <v>149</v>
      </c>
      <c r="D72" s="7">
        <v>17830</v>
      </c>
      <c r="E72" s="7"/>
      <c r="F72" s="4">
        <f t="shared" si="2"/>
        <v>-1</v>
      </c>
      <c r="J72" s="12" t="s">
        <v>3</v>
      </c>
      <c r="K72" s="12" t="s">
        <v>27</v>
      </c>
      <c r="L72" s="11" t="s">
        <v>0</v>
      </c>
      <c r="M72" s="10">
        <v>1377316</v>
      </c>
      <c r="N72" s="10">
        <v>537694</v>
      </c>
      <c r="O72" s="4">
        <f t="shared" si="3"/>
        <v>-0.60960738131263992</v>
      </c>
    </row>
    <row r="73" spans="1:15">
      <c r="A73" s="12" t="s">
        <v>3</v>
      </c>
      <c r="B73" s="12" t="s">
        <v>27</v>
      </c>
      <c r="C73" s="6" t="s">
        <v>42</v>
      </c>
      <c r="D73" s="7">
        <v>21675</v>
      </c>
      <c r="E73" s="7"/>
      <c r="F73" s="4">
        <f t="shared" si="2"/>
        <v>-1</v>
      </c>
      <c r="J73" s="12" t="s">
        <v>3</v>
      </c>
      <c r="K73" s="12" t="s">
        <v>27</v>
      </c>
      <c r="L73" s="6" t="s">
        <v>41</v>
      </c>
      <c r="M73" s="7">
        <v>98944</v>
      </c>
      <c r="N73" s="7">
        <v>51084</v>
      </c>
      <c r="O73" s="4">
        <f t="shared" si="3"/>
        <v>-0.48370795601552391</v>
      </c>
    </row>
    <row r="74" spans="1:15">
      <c r="A74" s="12" t="s">
        <v>3</v>
      </c>
      <c r="B74" s="12" t="s">
        <v>27</v>
      </c>
      <c r="C74" s="6" t="s">
        <v>41</v>
      </c>
      <c r="D74" s="7">
        <v>133913</v>
      </c>
      <c r="E74" s="7">
        <v>51084</v>
      </c>
      <c r="F74" s="4">
        <f t="shared" si="2"/>
        <v>-0.61852844757417125</v>
      </c>
      <c r="J74" s="12" t="s">
        <v>3</v>
      </c>
      <c r="K74" s="12" t="s">
        <v>27</v>
      </c>
      <c r="L74" s="6" t="s">
        <v>39</v>
      </c>
      <c r="M74" s="7"/>
      <c r="N74" s="7">
        <v>92826</v>
      </c>
      <c r="O74" s="4"/>
    </row>
    <row r="75" spans="1:15">
      <c r="A75" s="12" t="s">
        <v>3</v>
      </c>
      <c r="B75" s="12" t="s">
        <v>27</v>
      </c>
      <c r="C75" s="6" t="s">
        <v>39</v>
      </c>
      <c r="D75" s="7">
        <v>6274</v>
      </c>
      <c r="E75" s="7">
        <v>92826</v>
      </c>
      <c r="F75" s="4">
        <f t="shared" si="2"/>
        <v>13.795345871852088</v>
      </c>
      <c r="J75" s="12" t="s">
        <v>3</v>
      </c>
      <c r="K75" s="12" t="s">
        <v>27</v>
      </c>
      <c r="L75" s="6" t="s">
        <v>38</v>
      </c>
      <c r="M75" s="7">
        <v>71280</v>
      </c>
      <c r="N75" s="7">
        <v>3606</v>
      </c>
      <c r="O75" s="4">
        <f t="shared" si="3"/>
        <v>-0.94941077441077437</v>
      </c>
    </row>
    <row r="76" spans="1:15">
      <c r="A76" s="12" t="s">
        <v>3</v>
      </c>
      <c r="B76" s="12" t="s">
        <v>27</v>
      </c>
      <c r="C76" s="6" t="s">
        <v>38</v>
      </c>
      <c r="D76" s="7">
        <v>166754</v>
      </c>
      <c r="E76" s="7">
        <v>3606</v>
      </c>
      <c r="F76" s="4">
        <f t="shared" si="2"/>
        <v>-0.97837533132638499</v>
      </c>
      <c r="J76" s="12" t="s">
        <v>3</v>
      </c>
      <c r="K76" s="12" t="s">
        <v>27</v>
      </c>
      <c r="L76" s="6" t="s">
        <v>36</v>
      </c>
      <c r="M76" s="7">
        <v>326408</v>
      </c>
      <c r="N76" s="7">
        <v>8225</v>
      </c>
      <c r="O76" s="4">
        <f t="shared" si="3"/>
        <v>-0.97480147545403295</v>
      </c>
    </row>
    <row r="77" spans="1:15">
      <c r="A77" s="12" t="s">
        <v>3</v>
      </c>
      <c r="B77" s="12" t="s">
        <v>27</v>
      </c>
      <c r="C77" s="6" t="s">
        <v>37</v>
      </c>
      <c r="D77" s="7">
        <v>28385</v>
      </c>
      <c r="E77" s="7"/>
      <c r="F77" s="4">
        <f t="shared" si="2"/>
        <v>-1</v>
      </c>
      <c r="J77" s="12" t="s">
        <v>3</v>
      </c>
      <c r="K77" s="12" t="s">
        <v>27</v>
      </c>
      <c r="L77" s="6" t="s">
        <v>33</v>
      </c>
      <c r="M77" s="7">
        <v>108241</v>
      </c>
      <c r="N77" s="7">
        <v>1941</v>
      </c>
      <c r="O77" s="4">
        <f t="shared" si="3"/>
        <v>-0.98206779316525161</v>
      </c>
    </row>
    <row r="78" spans="1:15">
      <c r="A78" s="12" t="s">
        <v>3</v>
      </c>
      <c r="B78" s="12" t="s">
        <v>27</v>
      </c>
      <c r="C78" s="6" t="s">
        <v>36</v>
      </c>
      <c r="D78" s="7">
        <v>51197</v>
      </c>
      <c r="E78" s="7">
        <v>8225</v>
      </c>
      <c r="F78" s="4">
        <f t="shared" si="2"/>
        <v>-0.8393460554329355</v>
      </c>
      <c r="J78" s="12" t="s">
        <v>3</v>
      </c>
      <c r="K78" s="12" t="s">
        <v>27</v>
      </c>
      <c r="L78" s="6" t="s">
        <v>32</v>
      </c>
      <c r="M78" s="7">
        <v>157978</v>
      </c>
      <c r="N78" s="7"/>
      <c r="O78" s="4">
        <f t="shared" si="3"/>
        <v>-1</v>
      </c>
    </row>
    <row r="79" spans="1:15">
      <c r="A79" s="12" t="s">
        <v>3</v>
      </c>
      <c r="B79" s="12" t="s">
        <v>27</v>
      </c>
      <c r="C79" s="6" t="s">
        <v>35</v>
      </c>
      <c r="D79" s="7">
        <v>25576</v>
      </c>
      <c r="E79" s="7"/>
      <c r="F79" s="4">
        <f t="shared" si="2"/>
        <v>-1</v>
      </c>
      <c r="J79" s="12" t="s">
        <v>3</v>
      </c>
      <c r="K79" s="12" t="s">
        <v>27</v>
      </c>
      <c r="L79" s="6" t="s">
        <v>31</v>
      </c>
      <c r="M79" s="7">
        <v>201302</v>
      </c>
      <c r="N79" s="7">
        <v>16721</v>
      </c>
      <c r="O79" s="4">
        <f t="shared" si="3"/>
        <v>-0.91693574827870561</v>
      </c>
    </row>
    <row r="80" spans="1:15">
      <c r="A80" s="12" t="s">
        <v>3</v>
      </c>
      <c r="B80" s="12" t="s">
        <v>27</v>
      </c>
      <c r="C80" s="6" t="s">
        <v>33</v>
      </c>
      <c r="D80" s="7">
        <v>1200</v>
      </c>
      <c r="E80" s="7">
        <v>1941</v>
      </c>
      <c r="F80" s="4">
        <f t="shared" si="2"/>
        <v>0.61750000000000005</v>
      </c>
      <c r="J80" s="12" t="s">
        <v>3</v>
      </c>
      <c r="K80" s="12" t="s">
        <v>27</v>
      </c>
      <c r="L80" s="6" t="s">
        <v>30</v>
      </c>
      <c r="M80" s="7">
        <v>154580</v>
      </c>
      <c r="N80" s="7">
        <v>21964</v>
      </c>
      <c r="O80" s="4">
        <f t="shared" si="3"/>
        <v>-0.85791176090050458</v>
      </c>
    </row>
    <row r="81" spans="1:15">
      <c r="A81" s="12" t="s">
        <v>3</v>
      </c>
      <c r="B81" s="12" t="s">
        <v>27</v>
      </c>
      <c r="C81" s="6" t="s">
        <v>31</v>
      </c>
      <c r="D81" s="7">
        <v>6124</v>
      </c>
      <c r="E81" s="7">
        <v>16721</v>
      </c>
      <c r="F81" s="4">
        <f t="shared" si="2"/>
        <v>1.7304049640757675</v>
      </c>
      <c r="J81" s="12" t="s">
        <v>3</v>
      </c>
      <c r="K81" s="12" t="s">
        <v>27</v>
      </c>
      <c r="L81" s="6" t="s">
        <v>148</v>
      </c>
      <c r="M81" s="7">
        <v>6531</v>
      </c>
      <c r="N81" s="7"/>
      <c r="O81" s="4">
        <f t="shared" si="3"/>
        <v>-1</v>
      </c>
    </row>
    <row r="82" spans="1:15">
      <c r="A82" s="12" t="s">
        <v>3</v>
      </c>
      <c r="B82" s="12" t="s">
        <v>27</v>
      </c>
      <c r="C82" s="6" t="s">
        <v>30</v>
      </c>
      <c r="D82" s="7">
        <v>1175053</v>
      </c>
      <c r="E82" s="7">
        <v>21964</v>
      </c>
      <c r="F82" s="4">
        <f t="shared" si="2"/>
        <v>-0.98130807716758306</v>
      </c>
      <c r="J82" s="12" t="s">
        <v>3</v>
      </c>
      <c r="K82" s="12" t="s">
        <v>27</v>
      </c>
      <c r="L82" s="6" t="s">
        <v>29</v>
      </c>
      <c r="M82" s="7"/>
      <c r="N82" s="7">
        <v>2673</v>
      </c>
      <c r="O82" s="4"/>
    </row>
    <row r="83" spans="1:15">
      <c r="A83" s="12" t="s">
        <v>3</v>
      </c>
      <c r="B83" s="12" t="s">
        <v>27</v>
      </c>
      <c r="C83" s="6" t="s">
        <v>29</v>
      </c>
      <c r="D83" s="7"/>
      <c r="E83" s="7">
        <v>2673</v>
      </c>
      <c r="F83" s="4"/>
      <c r="J83" s="12" t="s">
        <v>3</v>
      </c>
      <c r="K83" s="12" t="s">
        <v>27</v>
      </c>
      <c r="L83" s="6" t="s">
        <v>28</v>
      </c>
      <c r="M83" s="7">
        <v>252052</v>
      </c>
      <c r="N83" s="7">
        <v>338654</v>
      </c>
      <c r="O83" s="4">
        <f t="shared" si="3"/>
        <v>0.34358783108247504</v>
      </c>
    </row>
    <row r="84" spans="1:15">
      <c r="A84" s="12" t="s">
        <v>3</v>
      </c>
      <c r="B84" s="12" t="s">
        <v>27</v>
      </c>
      <c r="C84" s="6" t="s">
        <v>28</v>
      </c>
      <c r="D84" s="7">
        <v>93609</v>
      </c>
      <c r="E84" s="7">
        <v>338654</v>
      </c>
      <c r="F84" s="4">
        <f t="shared" si="2"/>
        <v>2.6177504299800232</v>
      </c>
      <c r="J84" s="12" t="s">
        <v>3</v>
      </c>
      <c r="K84" s="12" t="s">
        <v>23</v>
      </c>
      <c r="L84" s="11" t="s">
        <v>0</v>
      </c>
      <c r="M84" s="10">
        <v>2103613</v>
      </c>
      <c r="N84" s="10">
        <v>2388501</v>
      </c>
      <c r="O84" s="4">
        <f t="shared" si="3"/>
        <v>0.13542795181433087</v>
      </c>
    </row>
    <row r="85" spans="1:15">
      <c r="A85" s="12" t="s">
        <v>3</v>
      </c>
      <c r="B85" s="12" t="s">
        <v>23</v>
      </c>
      <c r="C85" s="11" t="s">
        <v>0</v>
      </c>
      <c r="D85" s="10">
        <v>3477687</v>
      </c>
      <c r="E85" s="10">
        <v>2388501</v>
      </c>
      <c r="F85" s="4">
        <f t="shared" si="2"/>
        <v>-0.3131926478719908</v>
      </c>
      <c r="J85" s="12" t="s">
        <v>3</v>
      </c>
      <c r="K85" s="12" t="s">
        <v>23</v>
      </c>
      <c r="L85" s="6" t="s">
        <v>25</v>
      </c>
      <c r="M85" s="7">
        <v>202615</v>
      </c>
      <c r="N85" s="7">
        <v>199495</v>
      </c>
      <c r="O85" s="4">
        <f t="shared" si="3"/>
        <v>-1.5398662487969795E-2</v>
      </c>
    </row>
    <row r="86" spans="1:15">
      <c r="A86" s="12" t="s">
        <v>3</v>
      </c>
      <c r="B86" s="12" t="s">
        <v>23</v>
      </c>
      <c r="C86" s="6" t="s">
        <v>25</v>
      </c>
      <c r="D86" s="7">
        <v>1002061</v>
      </c>
      <c r="E86" s="7">
        <v>199495</v>
      </c>
      <c r="F86" s="4">
        <f t="shared" si="2"/>
        <v>-0.80091531353879652</v>
      </c>
      <c r="J86" s="12" t="s">
        <v>3</v>
      </c>
      <c r="K86" s="12" t="s">
        <v>23</v>
      </c>
      <c r="L86" s="6" t="s">
        <v>24</v>
      </c>
      <c r="M86" s="7">
        <v>61670</v>
      </c>
      <c r="N86" s="7"/>
      <c r="O86" s="4">
        <f t="shared" si="3"/>
        <v>-1</v>
      </c>
    </row>
    <row r="87" spans="1:15">
      <c r="A87" s="12" t="s">
        <v>3</v>
      </c>
      <c r="B87" s="12" t="s">
        <v>23</v>
      </c>
      <c r="C87" s="6" t="s">
        <v>24</v>
      </c>
      <c r="D87" s="7">
        <v>940</v>
      </c>
      <c r="E87" s="7"/>
      <c r="F87" s="4">
        <f t="shared" si="2"/>
        <v>-1</v>
      </c>
      <c r="J87" s="12" t="s">
        <v>3</v>
      </c>
      <c r="K87" s="12" t="s">
        <v>23</v>
      </c>
      <c r="L87" s="6" t="s">
        <v>22</v>
      </c>
      <c r="M87" s="7">
        <v>1839328</v>
      </c>
      <c r="N87" s="7">
        <v>2189006</v>
      </c>
      <c r="O87" s="4">
        <f t="shared" si="3"/>
        <v>0.19011182344856381</v>
      </c>
    </row>
    <row r="88" spans="1:15">
      <c r="A88" s="12" t="s">
        <v>3</v>
      </c>
      <c r="B88" s="12" t="s">
        <v>23</v>
      </c>
      <c r="C88" s="6" t="s">
        <v>22</v>
      </c>
      <c r="D88" s="7">
        <v>2474686</v>
      </c>
      <c r="E88" s="7">
        <v>2189006</v>
      </c>
      <c r="F88" s="4">
        <f t="shared" si="2"/>
        <v>-0.11544090846273022</v>
      </c>
      <c r="J88" s="12" t="s">
        <v>3</v>
      </c>
      <c r="K88" s="3" t="s">
        <v>145</v>
      </c>
      <c r="L88" s="11" t="s">
        <v>0</v>
      </c>
      <c r="M88" s="10">
        <v>54000</v>
      </c>
      <c r="N88" s="10"/>
      <c r="O88" s="4">
        <f t="shared" si="3"/>
        <v>-1</v>
      </c>
    </row>
    <row r="89" spans="1:15">
      <c r="A89" s="12" t="s">
        <v>3</v>
      </c>
      <c r="B89" s="12" t="s">
        <v>9</v>
      </c>
      <c r="C89" s="11" t="s">
        <v>0</v>
      </c>
      <c r="D89" s="10">
        <v>1627742</v>
      </c>
      <c r="E89" s="10">
        <v>186995</v>
      </c>
      <c r="F89" s="4">
        <f t="shared" si="2"/>
        <v>-0.88512000058977403</v>
      </c>
      <c r="J89" s="12" t="s">
        <v>3</v>
      </c>
      <c r="K89" s="12" t="s">
        <v>9</v>
      </c>
      <c r="L89" s="11" t="s">
        <v>0</v>
      </c>
      <c r="M89" s="10">
        <v>377364</v>
      </c>
      <c r="N89" s="10">
        <v>186995</v>
      </c>
      <c r="O89" s="4">
        <f t="shared" si="3"/>
        <v>-0.50447048473092293</v>
      </c>
    </row>
    <row r="90" spans="1:15">
      <c r="A90" s="12" t="s">
        <v>3</v>
      </c>
      <c r="B90" s="12" t="s">
        <v>9</v>
      </c>
      <c r="C90" s="6" t="s">
        <v>144</v>
      </c>
      <c r="D90" s="7">
        <v>25000</v>
      </c>
      <c r="E90" s="7"/>
      <c r="F90" s="4">
        <f t="shared" si="2"/>
        <v>-1</v>
      </c>
      <c r="J90" s="12" t="s">
        <v>3</v>
      </c>
      <c r="K90" s="12" t="s">
        <v>9</v>
      </c>
      <c r="L90" s="6" t="s">
        <v>21</v>
      </c>
      <c r="M90" s="7">
        <v>1618</v>
      </c>
      <c r="N90" s="7"/>
      <c r="O90" s="4">
        <f t="shared" si="3"/>
        <v>-1</v>
      </c>
    </row>
    <row r="91" spans="1:15">
      <c r="A91" s="12" t="s">
        <v>3</v>
      </c>
      <c r="B91" s="12" t="s">
        <v>9</v>
      </c>
      <c r="C91" s="6" t="s">
        <v>143</v>
      </c>
      <c r="D91" s="7">
        <v>25000</v>
      </c>
      <c r="E91" s="7"/>
      <c r="F91" s="4">
        <f t="shared" si="2"/>
        <v>-1</v>
      </c>
      <c r="J91" s="12" t="s">
        <v>3</v>
      </c>
      <c r="K91" s="12" t="s">
        <v>9</v>
      </c>
      <c r="L91" s="6" t="s">
        <v>184</v>
      </c>
      <c r="M91" s="7"/>
      <c r="N91" s="7">
        <v>48327</v>
      </c>
      <c r="O91" s="4"/>
    </row>
    <row r="92" spans="1:15">
      <c r="A92" s="12" t="s">
        <v>3</v>
      </c>
      <c r="B92" s="12" t="s">
        <v>9</v>
      </c>
      <c r="C92" s="6" t="s">
        <v>184</v>
      </c>
      <c r="D92" s="7"/>
      <c r="E92" s="7">
        <v>48327</v>
      </c>
      <c r="F92" s="4"/>
      <c r="J92" s="12" t="s">
        <v>3</v>
      </c>
      <c r="K92" s="12" t="s">
        <v>9</v>
      </c>
      <c r="L92" s="6" t="s">
        <v>142</v>
      </c>
      <c r="M92" s="7"/>
      <c r="N92" s="7">
        <v>3475</v>
      </c>
      <c r="O92" s="4"/>
    </row>
    <row r="93" spans="1:15">
      <c r="A93" s="12" t="s">
        <v>3</v>
      </c>
      <c r="B93" s="12" t="s">
        <v>9</v>
      </c>
      <c r="C93" s="6" t="s">
        <v>142</v>
      </c>
      <c r="D93" s="7">
        <v>50000</v>
      </c>
      <c r="E93" s="7">
        <v>3475</v>
      </c>
      <c r="F93" s="4">
        <f t="shared" si="2"/>
        <v>-0.93049999999999999</v>
      </c>
      <c r="J93" s="12" t="s">
        <v>3</v>
      </c>
      <c r="K93" s="12" t="s">
        <v>9</v>
      </c>
      <c r="L93" s="6" t="s">
        <v>139</v>
      </c>
      <c r="M93" s="7">
        <v>1200</v>
      </c>
      <c r="N93" s="7"/>
      <c r="O93" s="4">
        <f t="shared" si="3"/>
        <v>-1</v>
      </c>
    </row>
    <row r="94" spans="1:15">
      <c r="A94" s="12" t="s">
        <v>3</v>
      </c>
      <c r="B94" s="12" t="s">
        <v>9</v>
      </c>
      <c r="C94" s="6" t="s">
        <v>20</v>
      </c>
      <c r="D94" s="7">
        <v>4297</v>
      </c>
      <c r="E94" s="7"/>
      <c r="F94" s="4">
        <f t="shared" si="2"/>
        <v>-1</v>
      </c>
      <c r="J94" s="12" t="s">
        <v>3</v>
      </c>
      <c r="K94" s="12" t="s">
        <v>9</v>
      </c>
      <c r="L94" s="6" t="s">
        <v>138</v>
      </c>
      <c r="M94" s="7">
        <v>19000</v>
      </c>
      <c r="N94" s="7">
        <v>10000</v>
      </c>
      <c r="O94" s="4">
        <f t="shared" si="3"/>
        <v>-0.47368421052631576</v>
      </c>
    </row>
    <row r="95" spans="1:15">
      <c r="A95" s="12" t="s">
        <v>3</v>
      </c>
      <c r="B95" s="12" t="s">
        <v>9</v>
      </c>
      <c r="C95" s="6" t="s">
        <v>138</v>
      </c>
      <c r="D95" s="7">
        <v>3100</v>
      </c>
      <c r="E95" s="7">
        <v>10000</v>
      </c>
      <c r="F95" s="4">
        <f t="shared" si="2"/>
        <v>2.225806451612903</v>
      </c>
      <c r="J95" s="12" t="s">
        <v>3</v>
      </c>
      <c r="K95" s="12" t="s">
        <v>9</v>
      </c>
      <c r="L95" s="6" t="s">
        <v>137</v>
      </c>
      <c r="M95" s="7">
        <v>11383</v>
      </c>
      <c r="N95" s="7"/>
      <c r="O95" s="4">
        <f t="shared" si="3"/>
        <v>-1</v>
      </c>
    </row>
    <row r="96" spans="1:15">
      <c r="A96" s="12" t="s">
        <v>3</v>
      </c>
      <c r="B96" s="12" t="s">
        <v>9</v>
      </c>
      <c r="C96" s="6" t="s">
        <v>137</v>
      </c>
      <c r="D96" s="7">
        <v>545000</v>
      </c>
      <c r="E96" s="7"/>
      <c r="F96" s="4">
        <f t="shared" si="2"/>
        <v>-1</v>
      </c>
      <c r="J96" s="12" t="s">
        <v>3</v>
      </c>
      <c r="K96" s="12" t="s">
        <v>9</v>
      </c>
      <c r="L96" s="6" t="s">
        <v>135</v>
      </c>
      <c r="M96" s="7"/>
      <c r="N96" s="7">
        <v>61005</v>
      </c>
      <c r="O96" s="4"/>
    </row>
    <row r="97" spans="1:15">
      <c r="A97" s="12" t="s">
        <v>3</v>
      </c>
      <c r="B97" s="12" t="s">
        <v>9</v>
      </c>
      <c r="C97" s="6" t="s">
        <v>136</v>
      </c>
      <c r="D97" s="7">
        <v>210000</v>
      </c>
      <c r="E97" s="7"/>
      <c r="F97" s="4">
        <f t="shared" si="2"/>
        <v>-1</v>
      </c>
      <c r="J97" s="12" t="s">
        <v>3</v>
      </c>
      <c r="K97" s="12" t="s">
        <v>9</v>
      </c>
      <c r="L97" s="6" t="s">
        <v>18</v>
      </c>
      <c r="M97" s="7">
        <v>6565</v>
      </c>
      <c r="N97" s="7">
        <v>4561</v>
      </c>
      <c r="O97" s="4">
        <f t="shared" si="3"/>
        <v>-0.30525514089870526</v>
      </c>
    </row>
    <row r="98" spans="1:15">
      <c r="A98" s="12" t="s">
        <v>3</v>
      </c>
      <c r="B98" s="12" t="s">
        <v>9</v>
      </c>
      <c r="C98" s="6" t="s">
        <v>135</v>
      </c>
      <c r="D98" s="7">
        <v>231424</v>
      </c>
      <c r="E98" s="7">
        <v>61005</v>
      </c>
      <c r="F98" s="4">
        <f t="shared" si="2"/>
        <v>-0.73639294109513276</v>
      </c>
      <c r="J98" s="12" t="s">
        <v>3</v>
      </c>
      <c r="K98" s="12" t="s">
        <v>9</v>
      </c>
      <c r="L98" s="6" t="s">
        <v>16</v>
      </c>
      <c r="M98" s="7"/>
      <c r="N98" s="7">
        <v>891</v>
      </c>
      <c r="O98" s="4"/>
    </row>
    <row r="99" spans="1:15">
      <c r="A99" s="12" t="s">
        <v>3</v>
      </c>
      <c r="B99" s="12" t="s">
        <v>9</v>
      </c>
      <c r="C99" s="6" t="s">
        <v>18</v>
      </c>
      <c r="D99" s="7">
        <v>75000</v>
      </c>
      <c r="E99" s="7">
        <v>4561</v>
      </c>
      <c r="F99" s="4">
        <f t="shared" si="2"/>
        <v>-0.93918666666666661</v>
      </c>
      <c r="J99" s="12" t="s">
        <v>3</v>
      </c>
      <c r="K99" s="12" t="s">
        <v>9</v>
      </c>
      <c r="L99" s="6" t="s">
        <v>132</v>
      </c>
      <c r="M99" s="7">
        <v>5000</v>
      </c>
      <c r="N99" s="7"/>
      <c r="O99" s="4">
        <f t="shared" si="3"/>
        <v>-1</v>
      </c>
    </row>
    <row r="100" spans="1:15">
      <c r="A100" s="12" t="s">
        <v>3</v>
      </c>
      <c r="B100" s="12" t="s">
        <v>9</v>
      </c>
      <c r="C100" s="6" t="s">
        <v>16</v>
      </c>
      <c r="D100" s="7"/>
      <c r="E100" s="7">
        <v>891</v>
      </c>
      <c r="F100" s="4"/>
      <c r="J100" s="12" t="s">
        <v>3</v>
      </c>
      <c r="K100" s="12" t="s">
        <v>9</v>
      </c>
      <c r="L100" s="6" t="s">
        <v>15</v>
      </c>
      <c r="M100" s="7">
        <v>132344</v>
      </c>
      <c r="N100" s="7">
        <v>17812</v>
      </c>
      <c r="O100" s="4">
        <f t="shared" si="3"/>
        <v>-0.86541135223357313</v>
      </c>
    </row>
    <row r="101" spans="1:15">
      <c r="A101" s="12" t="s">
        <v>3</v>
      </c>
      <c r="B101" s="12" t="s">
        <v>9</v>
      </c>
      <c r="C101" s="6" t="s">
        <v>131</v>
      </c>
      <c r="D101" s="7">
        <v>50000</v>
      </c>
      <c r="E101" s="7"/>
      <c r="F101" s="4">
        <f t="shared" si="2"/>
        <v>-1</v>
      </c>
      <c r="J101" s="12" t="s">
        <v>3</v>
      </c>
      <c r="K101" s="12" t="s">
        <v>9</v>
      </c>
      <c r="L101" s="6" t="s">
        <v>13</v>
      </c>
      <c r="M101" s="7">
        <v>10000</v>
      </c>
      <c r="N101" s="7">
        <v>6632</v>
      </c>
      <c r="O101" s="4">
        <f t="shared" si="3"/>
        <v>-0.33679999999999999</v>
      </c>
    </row>
    <row r="102" spans="1:15">
      <c r="A102" s="12" t="s">
        <v>3</v>
      </c>
      <c r="B102" s="12" t="s">
        <v>9</v>
      </c>
      <c r="C102" s="6" t="s">
        <v>130</v>
      </c>
      <c r="D102" s="7">
        <v>65400</v>
      </c>
      <c r="E102" s="7"/>
      <c r="F102" s="4">
        <f t="shared" si="2"/>
        <v>-1</v>
      </c>
      <c r="J102" s="12" t="s">
        <v>3</v>
      </c>
      <c r="K102" s="12" t="s">
        <v>9</v>
      </c>
      <c r="L102" s="6" t="s">
        <v>12</v>
      </c>
      <c r="M102" s="7">
        <v>190254</v>
      </c>
      <c r="N102" s="7">
        <v>30429</v>
      </c>
      <c r="O102" s="4">
        <f t="shared" si="3"/>
        <v>-0.84006118136806585</v>
      </c>
    </row>
    <row r="103" spans="1:15">
      <c r="A103" s="12" t="s">
        <v>3</v>
      </c>
      <c r="B103" s="12" t="s">
        <v>9</v>
      </c>
      <c r="C103" s="6" t="s">
        <v>15</v>
      </c>
      <c r="D103" s="7">
        <v>249181</v>
      </c>
      <c r="E103" s="7">
        <v>17812</v>
      </c>
      <c r="F103" s="4">
        <f t="shared" si="2"/>
        <v>-0.92851782439271047</v>
      </c>
      <c r="J103" s="12" t="s">
        <v>3</v>
      </c>
      <c r="K103" s="12" t="s">
        <v>9</v>
      </c>
      <c r="L103" s="6" t="s">
        <v>10</v>
      </c>
      <c r="M103" s="7"/>
      <c r="N103" s="7">
        <v>2649</v>
      </c>
      <c r="O103" s="4"/>
    </row>
    <row r="104" spans="1:15">
      <c r="A104" s="12" t="s">
        <v>3</v>
      </c>
      <c r="B104" s="12" t="s">
        <v>9</v>
      </c>
      <c r="C104" s="6" t="s">
        <v>14</v>
      </c>
      <c r="D104" s="7">
        <v>15000</v>
      </c>
      <c r="E104" s="7"/>
      <c r="F104" s="4">
        <f t="shared" si="2"/>
        <v>-1</v>
      </c>
      <c r="J104" s="12" t="s">
        <v>3</v>
      </c>
      <c r="K104" s="12" t="s">
        <v>9</v>
      </c>
      <c r="L104" s="6" t="s">
        <v>124</v>
      </c>
      <c r="M104" s="7"/>
      <c r="N104" s="7">
        <v>1214</v>
      </c>
      <c r="O104" s="4"/>
    </row>
    <row r="105" spans="1:15">
      <c r="A105" s="12" t="s">
        <v>3</v>
      </c>
      <c r="B105" s="12" t="s">
        <v>9</v>
      </c>
      <c r="C105" s="6" t="s">
        <v>13</v>
      </c>
      <c r="D105" s="7">
        <v>2500</v>
      </c>
      <c r="E105" s="7">
        <v>6632</v>
      </c>
      <c r="F105" s="4">
        <f t="shared" si="2"/>
        <v>1.6528</v>
      </c>
      <c r="J105" s="12" t="s">
        <v>3</v>
      </c>
      <c r="K105" s="12" t="s">
        <v>2</v>
      </c>
      <c r="L105" s="11" t="s">
        <v>0</v>
      </c>
      <c r="M105" s="10">
        <v>816970</v>
      </c>
      <c r="N105" s="10">
        <v>805038</v>
      </c>
      <c r="O105" s="4">
        <f t="shared" si="3"/>
        <v>-1.460518746098388E-2</v>
      </c>
    </row>
    <row r="106" spans="1:15">
      <c r="A106" s="12" t="s">
        <v>3</v>
      </c>
      <c r="B106" s="12" t="s">
        <v>9</v>
      </c>
      <c r="C106" s="6" t="s">
        <v>12</v>
      </c>
      <c r="D106" s="7">
        <v>38684</v>
      </c>
      <c r="E106" s="7">
        <v>30429</v>
      </c>
      <c r="F106" s="4">
        <f t="shared" si="2"/>
        <v>-0.21339571916037639</v>
      </c>
      <c r="J106" s="12" t="s">
        <v>3</v>
      </c>
      <c r="K106" s="12" t="s">
        <v>2</v>
      </c>
      <c r="L106" s="6" t="s">
        <v>7</v>
      </c>
      <c r="M106" s="7">
        <v>11173</v>
      </c>
      <c r="N106" s="7">
        <v>5515</v>
      </c>
      <c r="O106" s="4">
        <f t="shared" si="3"/>
        <v>-0.50639935558936722</v>
      </c>
    </row>
    <row r="107" spans="1:15">
      <c r="A107" s="12" t="s">
        <v>3</v>
      </c>
      <c r="B107" s="12" t="s">
        <v>9</v>
      </c>
      <c r="C107" s="6" t="s">
        <v>10</v>
      </c>
      <c r="D107" s="7">
        <v>25000</v>
      </c>
      <c r="E107" s="7">
        <v>2649</v>
      </c>
      <c r="F107" s="4">
        <f t="shared" si="2"/>
        <v>-0.89403999999999995</v>
      </c>
      <c r="J107" s="12" t="s">
        <v>3</v>
      </c>
      <c r="K107" s="12" t="s">
        <v>2</v>
      </c>
      <c r="L107" s="6" t="s">
        <v>6</v>
      </c>
      <c r="M107" s="7">
        <v>77134</v>
      </c>
      <c r="N107" s="7">
        <v>81368</v>
      </c>
      <c r="O107" s="4">
        <f t="shared" si="3"/>
        <v>5.4891487541162132E-2</v>
      </c>
    </row>
    <row r="108" spans="1:15">
      <c r="A108" s="12" t="s">
        <v>3</v>
      </c>
      <c r="B108" s="12" t="s">
        <v>9</v>
      </c>
      <c r="C108" s="6" t="s">
        <v>126</v>
      </c>
      <c r="D108" s="7">
        <v>10000</v>
      </c>
      <c r="E108" s="7"/>
      <c r="F108" s="4">
        <f t="shared" si="2"/>
        <v>-1</v>
      </c>
      <c r="J108" s="12" t="s">
        <v>3</v>
      </c>
      <c r="K108" s="12" t="s">
        <v>2</v>
      </c>
      <c r="L108" s="6" t="s">
        <v>5</v>
      </c>
      <c r="M108" s="7">
        <v>71541</v>
      </c>
      <c r="N108" s="7">
        <v>148375</v>
      </c>
      <c r="O108" s="4">
        <f t="shared" si="3"/>
        <v>1.0739855467494164</v>
      </c>
    </row>
    <row r="109" spans="1:15">
      <c r="A109" s="12" t="s">
        <v>3</v>
      </c>
      <c r="B109" s="12" t="s">
        <v>9</v>
      </c>
      <c r="C109" s="6" t="s">
        <v>124</v>
      </c>
      <c r="D109" s="7">
        <v>3156</v>
      </c>
      <c r="E109" s="7">
        <v>1214</v>
      </c>
      <c r="F109" s="4">
        <f t="shared" si="2"/>
        <v>-0.61533586818757924</v>
      </c>
      <c r="J109" s="12" t="s">
        <v>3</v>
      </c>
      <c r="K109" s="12" t="s">
        <v>2</v>
      </c>
      <c r="L109" s="6" t="s">
        <v>4</v>
      </c>
      <c r="M109" s="7">
        <v>574644</v>
      </c>
      <c r="N109" s="7">
        <v>376708</v>
      </c>
      <c r="O109" s="4">
        <f t="shared" si="3"/>
        <v>-0.34444978108185242</v>
      </c>
    </row>
    <row r="110" spans="1:15">
      <c r="A110" s="12" t="s">
        <v>3</v>
      </c>
      <c r="B110" s="12" t="s">
        <v>2</v>
      </c>
      <c r="C110" s="11" t="s">
        <v>0</v>
      </c>
      <c r="D110" s="10">
        <v>1342970</v>
      </c>
      <c r="E110" s="10">
        <v>805038</v>
      </c>
      <c r="F110" s="4">
        <f t="shared" si="2"/>
        <v>-0.40055399599395369</v>
      </c>
      <c r="J110" s="12" t="s">
        <v>3</v>
      </c>
      <c r="K110" s="12" t="s">
        <v>2</v>
      </c>
      <c r="L110" s="6" t="s">
        <v>1</v>
      </c>
      <c r="M110" s="7">
        <v>82478</v>
      </c>
      <c r="N110" s="7">
        <v>193072</v>
      </c>
      <c r="O110" s="4">
        <f t="shared" si="3"/>
        <v>1.340890904241131</v>
      </c>
    </row>
    <row r="111" spans="1:15">
      <c r="A111" s="12" t="s">
        <v>3</v>
      </c>
      <c r="B111" s="12" t="s">
        <v>2</v>
      </c>
      <c r="C111" s="6" t="s">
        <v>7</v>
      </c>
      <c r="D111" s="7">
        <v>54402</v>
      </c>
      <c r="E111" s="7">
        <v>5515</v>
      </c>
      <c r="F111" s="4">
        <f t="shared" si="2"/>
        <v>-0.89862505054961217</v>
      </c>
      <c r="J111" s="16" t="s">
        <v>0</v>
      </c>
      <c r="K111" s="13"/>
      <c r="L111" s="14"/>
      <c r="M111" s="10">
        <v>24422754</v>
      </c>
      <c r="N111" s="10">
        <v>19374406</v>
      </c>
      <c r="O111" s="4">
        <f t="shared" si="3"/>
        <v>-0.20670674568478231</v>
      </c>
    </row>
    <row r="112" spans="1:15">
      <c r="A112" s="12" t="s">
        <v>3</v>
      </c>
      <c r="B112" s="12" t="s">
        <v>2</v>
      </c>
      <c r="C112" s="6" t="s">
        <v>6</v>
      </c>
      <c r="D112" s="7">
        <v>384198</v>
      </c>
      <c r="E112" s="7">
        <v>81368</v>
      </c>
      <c r="F112" s="4">
        <f t="shared" si="2"/>
        <v>-0.78821336914819962</v>
      </c>
    </row>
    <row r="113" spans="1:6">
      <c r="A113" s="12" t="s">
        <v>3</v>
      </c>
      <c r="B113" s="12" t="s">
        <v>2</v>
      </c>
      <c r="C113" s="6" t="s">
        <v>5</v>
      </c>
      <c r="D113" s="7">
        <v>106095</v>
      </c>
      <c r="E113" s="7">
        <v>148375</v>
      </c>
      <c r="F113" s="4">
        <f t="shared" si="2"/>
        <v>0.39851076865073753</v>
      </c>
    </row>
    <row r="114" spans="1:6">
      <c r="A114" s="12" t="s">
        <v>3</v>
      </c>
      <c r="B114" s="12" t="s">
        <v>2</v>
      </c>
      <c r="C114" s="6" t="s">
        <v>4</v>
      </c>
      <c r="D114" s="7">
        <v>755693</v>
      </c>
      <c r="E114" s="7">
        <v>376708</v>
      </c>
      <c r="F114" s="4">
        <f t="shared" si="2"/>
        <v>-0.50150656417354667</v>
      </c>
    </row>
    <row r="115" spans="1:6">
      <c r="A115" s="12" t="s">
        <v>3</v>
      </c>
      <c r="B115" s="12" t="s">
        <v>2</v>
      </c>
      <c r="C115" s="6" t="s">
        <v>1</v>
      </c>
      <c r="D115" s="7">
        <v>42582</v>
      </c>
      <c r="E115" s="7">
        <v>193072</v>
      </c>
      <c r="F115" s="4">
        <f t="shared" si="2"/>
        <v>3.5341223991357849</v>
      </c>
    </row>
    <row r="116" spans="1:6">
      <c r="A116" s="16" t="s">
        <v>0</v>
      </c>
      <c r="B116" s="13"/>
      <c r="C116" s="14"/>
      <c r="D116" s="10">
        <v>26451372</v>
      </c>
      <c r="E116" s="10">
        <v>19374406</v>
      </c>
      <c r="F116" s="4">
        <f t="shared" si="2"/>
        <v>-0.26754627321410773</v>
      </c>
    </row>
  </sheetData>
  <mergeCells count="28">
    <mergeCell ref="A116:C116"/>
    <mergeCell ref="A1:C1"/>
    <mergeCell ref="A3:A30"/>
    <mergeCell ref="B3:C3"/>
    <mergeCell ref="B4:B30"/>
    <mergeCell ref="A31:A115"/>
    <mergeCell ref="B31:C31"/>
    <mergeCell ref="B32:B50"/>
    <mergeCell ref="B51:B60"/>
    <mergeCell ref="B61:B70"/>
    <mergeCell ref="B71:B84"/>
    <mergeCell ref="B85:B88"/>
    <mergeCell ref="B89:B109"/>
    <mergeCell ref="B110:B115"/>
    <mergeCell ref="J1:L1"/>
    <mergeCell ref="K3:L3"/>
    <mergeCell ref="J3:J30"/>
    <mergeCell ref="K4:K30"/>
    <mergeCell ref="J31:J110"/>
    <mergeCell ref="K31:L31"/>
    <mergeCell ref="K32:K48"/>
    <mergeCell ref="K49:K59"/>
    <mergeCell ref="K60:K71"/>
    <mergeCell ref="K72:K83"/>
    <mergeCell ref="K84:K87"/>
    <mergeCell ref="K89:K104"/>
    <mergeCell ref="K105:K110"/>
    <mergeCell ref="J111:L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50"/>
  <sheetViews>
    <sheetView workbookViewId="0">
      <selection activeCell="G3" sqref="G3"/>
    </sheetView>
  </sheetViews>
  <sheetFormatPr defaultRowHeight="15"/>
  <cols>
    <col min="3" max="3" width="13.5703125" customWidth="1"/>
    <col min="4" max="4" width="12.7109375" customWidth="1"/>
    <col min="5" max="5" width="13.42578125" customWidth="1"/>
    <col min="6" max="6" width="15" customWidth="1"/>
    <col min="7" max="9" width="9.140625" style="8"/>
    <col min="12" max="12" width="14.7109375" customWidth="1"/>
    <col min="13" max="13" width="13.140625" customWidth="1"/>
    <col min="14" max="14" width="14.5703125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9754404</v>
      </c>
      <c r="E3" s="10">
        <v>11731486</v>
      </c>
      <c r="F3" s="4">
        <f>(E3-D3)/D3</f>
        <v>0.20268608927823781</v>
      </c>
      <c r="J3" s="12" t="s">
        <v>90</v>
      </c>
      <c r="K3" s="16" t="s">
        <v>0</v>
      </c>
      <c r="L3" s="14"/>
      <c r="M3" s="10">
        <v>9499324</v>
      </c>
      <c r="N3" s="10">
        <v>11731486</v>
      </c>
      <c r="O3" s="4">
        <f>(N3-M3)/M3</f>
        <v>0.23498114181598606</v>
      </c>
    </row>
    <row r="4" spans="1:15">
      <c r="A4" s="12" t="s">
        <v>90</v>
      </c>
      <c r="B4" s="12" t="s">
        <v>89</v>
      </c>
      <c r="C4" s="11" t="s">
        <v>0</v>
      </c>
      <c r="D4" s="10">
        <v>9754404</v>
      </c>
      <c r="E4" s="10">
        <v>11731486</v>
      </c>
      <c r="F4" s="4">
        <f t="shared" ref="F4:F47" si="0">(E4-D4)/D4</f>
        <v>0.20268608927823781</v>
      </c>
      <c r="J4" s="12" t="s">
        <v>90</v>
      </c>
      <c r="K4" s="12" t="s">
        <v>89</v>
      </c>
      <c r="L4" s="11" t="s">
        <v>0</v>
      </c>
      <c r="M4" s="10">
        <v>9499324</v>
      </c>
      <c r="N4" s="10">
        <v>11731486</v>
      </c>
      <c r="O4" s="4">
        <f t="shared" ref="O4:O50" si="1">(N4-M4)/M4</f>
        <v>0.23498114181598606</v>
      </c>
    </row>
    <row r="5" spans="1:15">
      <c r="A5" s="12" t="s">
        <v>90</v>
      </c>
      <c r="B5" s="12" t="s">
        <v>89</v>
      </c>
      <c r="C5" s="6" t="s">
        <v>117</v>
      </c>
      <c r="D5" s="7"/>
      <c r="E5" s="7">
        <v>10651</v>
      </c>
      <c r="F5" s="4"/>
      <c r="J5" s="12" t="s">
        <v>90</v>
      </c>
      <c r="K5" s="12" t="s">
        <v>89</v>
      </c>
      <c r="L5" s="6" t="s">
        <v>117</v>
      </c>
      <c r="M5" s="7"/>
      <c r="N5" s="7">
        <v>10651</v>
      </c>
      <c r="O5" s="4"/>
    </row>
    <row r="6" spans="1:15">
      <c r="A6" s="12" t="s">
        <v>90</v>
      </c>
      <c r="B6" s="12" t="s">
        <v>89</v>
      </c>
      <c r="C6" s="6" t="s">
        <v>116</v>
      </c>
      <c r="D6" s="7">
        <v>40865</v>
      </c>
      <c r="E6" s="7">
        <v>41091</v>
      </c>
      <c r="F6" s="4">
        <f t="shared" si="0"/>
        <v>5.5304049920469837E-3</v>
      </c>
      <c r="J6" s="12" t="s">
        <v>90</v>
      </c>
      <c r="K6" s="12" t="s">
        <v>89</v>
      </c>
      <c r="L6" s="6" t="s">
        <v>116</v>
      </c>
      <c r="M6" s="7">
        <v>49334</v>
      </c>
      <c r="N6" s="7">
        <v>41091</v>
      </c>
      <c r="O6" s="4">
        <f t="shared" si="1"/>
        <v>-0.16708557992459561</v>
      </c>
    </row>
    <row r="7" spans="1:15">
      <c r="A7" s="12" t="s">
        <v>90</v>
      </c>
      <c r="B7" s="12" t="s">
        <v>89</v>
      </c>
      <c r="C7" s="6" t="s">
        <v>115</v>
      </c>
      <c r="D7" s="7">
        <v>6909</v>
      </c>
      <c r="E7" s="7">
        <v>2922</v>
      </c>
      <c r="F7" s="4">
        <f t="shared" si="0"/>
        <v>-0.57707338254450713</v>
      </c>
      <c r="J7" s="12" t="s">
        <v>90</v>
      </c>
      <c r="K7" s="12" t="s">
        <v>89</v>
      </c>
      <c r="L7" s="6" t="s">
        <v>115</v>
      </c>
      <c r="M7" s="7">
        <v>3938</v>
      </c>
      <c r="N7" s="7">
        <v>2922</v>
      </c>
      <c r="O7" s="4">
        <f t="shared" si="1"/>
        <v>-0.25799898425596751</v>
      </c>
    </row>
    <row r="8" spans="1:15">
      <c r="A8" s="12" t="s">
        <v>90</v>
      </c>
      <c r="B8" s="12" t="s">
        <v>89</v>
      </c>
      <c r="C8" s="6" t="s">
        <v>112</v>
      </c>
      <c r="D8" s="7"/>
      <c r="E8" s="7">
        <v>1466</v>
      </c>
      <c r="F8" s="4"/>
      <c r="J8" s="12" t="s">
        <v>90</v>
      </c>
      <c r="K8" s="12" t="s">
        <v>89</v>
      </c>
      <c r="L8" s="6" t="s">
        <v>112</v>
      </c>
      <c r="M8" s="7"/>
      <c r="N8" s="7">
        <v>1466</v>
      </c>
      <c r="O8" s="4"/>
    </row>
    <row r="9" spans="1:15">
      <c r="A9" s="12" t="s">
        <v>90</v>
      </c>
      <c r="B9" s="12" t="s">
        <v>89</v>
      </c>
      <c r="C9" s="6" t="s">
        <v>111</v>
      </c>
      <c r="D9" s="7">
        <v>2304453</v>
      </c>
      <c r="E9" s="7">
        <v>4524997</v>
      </c>
      <c r="F9" s="4">
        <f t="shared" si="0"/>
        <v>0.96358832226129154</v>
      </c>
      <c r="J9" s="12" t="s">
        <v>90</v>
      </c>
      <c r="K9" s="12" t="s">
        <v>89</v>
      </c>
      <c r="L9" s="6" t="s">
        <v>111</v>
      </c>
      <c r="M9" s="7">
        <v>2843936</v>
      </c>
      <c r="N9" s="7">
        <v>4524997</v>
      </c>
      <c r="O9" s="4">
        <f t="shared" si="1"/>
        <v>0.5911036675930823</v>
      </c>
    </row>
    <row r="10" spans="1:15">
      <c r="A10" s="12" t="s">
        <v>90</v>
      </c>
      <c r="B10" s="12" t="s">
        <v>89</v>
      </c>
      <c r="C10" s="6" t="s">
        <v>108</v>
      </c>
      <c r="D10" s="7">
        <v>4123</v>
      </c>
      <c r="E10" s="7">
        <v>1910</v>
      </c>
      <c r="F10" s="4">
        <f t="shared" si="0"/>
        <v>-0.53674508852777103</v>
      </c>
      <c r="J10" s="12" t="s">
        <v>90</v>
      </c>
      <c r="K10" s="12" t="s">
        <v>89</v>
      </c>
      <c r="L10" s="6" t="s">
        <v>109</v>
      </c>
      <c r="M10" s="7">
        <v>5387</v>
      </c>
      <c r="N10" s="7"/>
      <c r="O10" s="4">
        <f t="shared" si="1"/>
        <v>-1</v>
      </c>
    </row>
    <row r="11" spans="1:15">
      <c r="A11" s="12" t="s">
        <v>90</v>
      </c>
      <c r="B11" s="12" t="s">
        <v>89</v>
      </c>
      <c r="C11" s="6" t="s">
        <v>107</v>
      </c>
      <c r="D11" s="7">
        <v>69573</v>
      </c>
      <c r="E11" s="7">
        <v>817310</v>
      </c>
      <c r="F11" s="4">
        <f t="shared" si="0"/>
        <v>10.747516996536012</v>
      </c>
      <c r="J11" s="12" t="s">
        <v>90</v>
      </c>
      <c r="K11" s="12" t="s">
        <v>89</v>
      </c>
      <c r="L11" s="6" t="s">
        <v>108</v>
      </c>
      <c r="M11" s="7"/>
      <c r="N11" s="7">
        <v>1910</v>
      </c>
      <c r="O11" s="4"/>
    </row>
    <row r="12" spans="1:15">
      <c r="A12" s="12" t="s">
        <v>90</v>
      </c>
      <c r="B12" s="12" t="s">
        <v>89</v>
      </c>
      <c r="C12" s="6" t="s">
        <v>106</v>
      </c>
      <c r="D12" s="7">
        <v>74216</v>
      </c>
      <c r="E12" s="7">
        <v>104885</v>
      </c>
      <c r="F12" s="4">
        <f t="shared" si="0"/>
        <v>0.41323973267220004</v>
      </c>
      <c r="J12" s="12" t="s">
        <v>90</v>
      </c>
      <c r="K12" s="12" t="s">
        <v>89</v>
      </c>
      <c r="L12" s="6" t="s">
        <v>107</v>
      </c>
      <c r="M12" s="7">
        <v>749437</v>
      </c>
      <c r="N12" s="7">
        <v>817310</v>
      </c>
      <c r="O12" s="4">
        <f t="shared" si="1"/>
        <v>9.0565317698485664E-2</v>
      </c>
    </row>
    <row r="13" spans="1:15">
      <c r="A13" s="12" t="s">
        <v>90</v>
      </c>
      <c r="B13" s="12" t="s">
        <v>89</v>
      </c>
      <c r="C13" s="6" t="s">
        <v>103</v>
      </c>
      <c r="D13" s="7">
        <v>2787654</v>
      </c>
      <c r="E13" s="7">
        <v>2621869</v>
      </c>
      <c r="F13" s="4">
        <f t="shared" si="0"/>
        <v>-5.9471153880646596E-2</v>
      </c>
      <c r="J13" s="12" t="s">
        <v>90</v>
      </c>
      <c r="K13" s="12" t="s">
        <v>89</v>
      </c>
      <c r="L13" s="6" t="s">
        <v>106</v>
      </c>
      <c r="M13" s="7">
        <v>140160</v>
      </c>
      <c r="N13" s="7">
        <v>104885</v>
      </c>
      <c r="O13" s="4">
        <f t="shared" si="1"/>
        <v>-0.25167665525114158</v>
      </c>
    </row>
    <row r="14" spans="1:15">
      <c r="A14" s="12" t="s">
        <v>90</v>
      </c>
      <c r="B14" s="12" t="s">
        <v>89</v>
      </c>
      <c r="C14" s="6" t="s">
        <v>102</v>
      </c>
      <c r="D14" s="7">
        <v>20988</v>
      </c>
      <c r="E14" s="7">
        <v>29399</v>
      </c>
      <c r="F14" s="4">
        <f t="shared" si="0"/>
        <v>0.40075281113016964</v>
      </c>
      <c r="J14" s="12" t="s">
        <v>90</v>
      </c>
      <c r="K14" s="12" t="s">
        <v>89</v>
      </c>
      <c r="L14" s="6" t="s">
        <v>103</v>
      </c>
      <c r="M14" s="7">
        <v>2108083</v>
      </c>
      <c r="N14" s="7">
        <v>2621869</v>
      </c>
      <c r="O14" s="4">
        <f t="shared" si="1"/>
        <v>0.24372190279035502</v>
      </c>
    </row>
    <row r="15" spans="1:15">
      <c r="A15" s="12" t="s">
        <v>90</v>
      </c>
      <c r="B15" s="12" t="s">
        <v>89</v>
      </c>
      <c r="C15" s="6" t="s">
        <v>100</v>
      </c>
      <c r="D15" s="7">
        <v>84761</v>
      </c>
      <c r="E15" s="7">
        <v>135327</v>
      </c>
      <c r="F15" s="4">
        <f t="shared" si="0"/>
        <v>0.59657153643774852</v>
      </c>
      <c r="J15" s="12" t="s">
        <v>90</v>
      </c>
      <c r="K15" s="12" t="s">
        <v>89</v>
      </c>
      <c r="L15" s="6" t="s">
        <v>102</v>
      </c>
      <c r="M15" s="7">
        <v>147743</v>
      </c>
      <c r="N15" s="7">
        <v>29399</v>
      </c>
      <c r="O15" s="4">
        <f t="shared" si="1"/>
        <v>-0.80101256912341023</v>
      </c>
    </row>
    <row r="16" spans="1:15">
      <c r="A16" s="12" t="s">
        <v>90</v>
      </c>
      <c r="B16" s="12" t="s">
        <v>89</v>
      </c>
      <c r="C16" s="6" t="s">
        <v>97</v>
      </c>
      <c r="D16" s="7">
        <v>144660</v>
      </c>
      <c r="E16" s="7">
        <v>79576</v>
      </c>
      <c r="F16" s="4">
        <f t="shared" si="0"/>
        <v>-0.44991013410756259</v>
      </c>
      <c r="J16" s="12" t="s">
        <v>90</v>
      </c>
      <c r="K16" s="12" t="s">
        <v>89</v>
      </c>
      <c r="L16" s="6" t="s">
        <v>100</v>
      </c>
      <c r="M16" s="7">
        <v>292912</v>
      </c>
      <c r="N16" s="7">
        <v>135327</v>
      </c>
      <c r="O16" s="4">
        <f t="shared" si="1"/>
        <v>-0.53799434642486477</v>
      </c>
    </row>
    <row r="17" spans="1:15">
      <c r="A17" s="12" t="s">
        <v>90</v>
      </c>
      <c r="B17" s="12" t="s">
        <v>89</v>
      </c>
      <c r="C17" s="6" t="s">
        <v>96</v>
      </c>
      <c r="D17" s="7">
        <v>1603432</v>
      </c>
      <c r="E17" s="7">
        <v>1998002</v>
      </c>
      <c r="F17" s="4">
        <f t="shared" si="0"/>
        <v>0.2460784118066747</v>
      </c>
      <c r="J17" s="12" t="s">
        <v>90</v>
      </c>
      <c r="K17" s="12" t="s">
        <v>89</v>
      </c>
      <c r="L17" s="6" t="s">
        <v>97</v>
      </c>
      <c r="M17" s="7">
        <v>165146</v>
      </c>
      <c r="N17" s="7">
        <v>79576</v>
      </c>
      <c r="O17" s="4">
        <f t="shared" si="1"/>
        <v>-0.51814757850629145</v>
      </c>
    </row>
    <row r="18" spans="1:15">
      <c r="A18" s="12" t="s">
        <v>90</v>
      </c>
      <c r="B18" s="12" t="s">
        <v>89</v>
      </c>
      <c r="C18" s="6" t="s">
        <v>95</v>
      </c>
      <c r="D18" s="7">
        <v>137242</v>
      </c>
      <c r="E18" s="7">
        <v>121368</v>
      </c>
      <c r="F18" s="4">
        <f t="shared" si="0"/>
        <v>-0.11566430101572404</v>
      </c>
      <c r="J18" s="12" t="s">
        <v>90</v>
      </c>
      <c r="K18" s="12" t="s">
        <v>89</v>
      </c>
      <c r="L18" s="6" t="s">
        <v>96</v>
      </c>
      <c r="M18" s="7">
        <v>1482645</v>
      </c>
      <c r="N18" s="7">
        <v>1998002</v>
      </c>
      <c r="O18" s="4">
        <f t="shared" si="1"/>
        <v>0.34759298416006529</v>
      </c>
    </row>
    <row r="19" spans="1:15">
      <c r="A19" s="12" t="s">
        <v>90</v>
      </c>
      <c r="B19" s="12" t="s">
        <v>89</v>
      </c>
      <c r="C19" s="6" t="s">
        <v>94</v>
      </c>
      <c r="D19" s="7">
        <v>2421708</v>
      </c>
      <c r="E19" s="7">
        <v>1197222</v>
      </c>
      <c r="F19" s="4">
        <f t="shared" si="0"/>
        <v>-0.50562908492683678</v>
      </c>
      <c r="J19" s="12" t="s">
        <v>90</v>
      </c>
      <c r="K19" s="12" t="s">
        <v>89</v>
      </c>
      <c r="L19" s="6" t="s">
        <v>95</v>
      </c>
      <c r="M19" s="7">
        <v>45199</v>
      </c>
      <c r="N19" s="7">
        <v>121368</v>
      </c>
      <c r="O19" s="4">
        <f t="shared" si="1"/>
        <v>1.6851921502688112</v>
      </c>
    </row>
    <row r="20" spans="1:15">
      <c r="A20" s="12" t="s">
        <v>90</v>
      </c>
      <c r="B20" s="12" t="s">
        <v>89</v>
      </c>
      <c r="C20" s="6" t="s">
        <v>93</v>
      </c>
      <c r="D20" s="7"/>
      <c r="E20" s="7">
        <v>2823</v>
      </c>
      <c r="F20" s="4"/>
      <c r="J20" s="12" t="s">
        <v>90</v>
      </c>
      <c r="K20" s="12" t="s">
        <v>89</v>
      </c>
      <c r="L20" s="6" t="s">
        <v>94</v>
      </c>
      <c r="M20" s="7">
        <v>1420210</v>
      </c>
      <c r="N20" s="7">
        <v>1197222</v>
      </c>
      <c r="O20" s="4">
        <f t="shared" si="1"/>
        <v>-0.1570105829419593</v>
      </c>
    </row>
    <row r="21" spans="1:15">
      <c r="A21" s="12" t="s">
        <v>90</v>
      </c>
      <c r="B21" s="12" t="s">
        <v>89</v>
      </c>
      <c r="C21" s="6" t="s">
        <v>92</v>
      </c>
      <c r="D21" s="7">
        <v>2677</v>
      </c>
      <c r="E21" s="7"/>
      <c r="F21" s="4">
        <f t="shared" si="0"/>
        <v>-1</v>
      </c>
      <c r="J21" s="12" t="s">
        <v>90</v>
      </c>
      <c r="K21" s="12" t="s">
        <v>89</v>
      </c>
      <c r="L21" s="6" t="s">
        <v>93</v>
      </c>
      <c r="M21" s="7">
        <v>8026</v>
      </c>
      <c r="N21" s="7">
        <v>2823</v>
      </c>
      <c r="O21" s="4">
        <f t="shared" si="1"/>
        <v>-0.64826812858210814</v>
      </c>
    </row>
    <row r="22" spans="1:15">
      <c r="A22" s="12" t="s">
        <v>90</v>
      </c>
      <c r="B22" s="12" t="s">
        <v>89</v>
      </c>
      <c r="C22" s="6" t="s">
        <v>91</v>
      </c>
      <c r="D22" s="7">
        <v>26782</v>
      </c>
      <c r="E22" s="7">
        <v>13037</v>
      </c>
      <c r="F22" s="4">
        <f t="shared" si="0"/>
        <v>-0.51321783287282507</v>
      </c>
      <c r="J22" s="12" t="s">
        <v>90</v>
      </c>
      <c r="K22" s="12" t="s">
        <v>89</v>
      </c>
      <c r="L22" s="6" t="s">
        <v>91</v>
      </c>
      <c r="M22" s="7">
        <v>10803</v>
      </c>
      <c r="N22" s="7">
        <v>13037</v>
      </c>
      <c r="O22" s="4">
        <f t="shared" si="1"/>
        <v>0.20679440896047394</v>
      </c>
    </row>
    <row r="23" spans="1:15">
      <c r="A23" s="12" t="s">
        <v>90</v>
      </c>
      <c r="B23" s="12" t="s">
        <v>89</v>
      </c>
      <c r="C23" s="6" t="s">
        <v>88</v>
      </c>
      <c r="D23" s="7">
        <v>24361</v>
      </c>
      <c r="E23" s="7">
        <v>27631</v>
      </c>
      <c r="F23" s="4">
        <f t="shared" si="0"/>
        <v>0.13423094290053775</v>
      </c>
      <c r="J23" s="12" t="s">
        <v>90</v>
      </c>
      <c r="K23" s="12" t="s">
        <v>89</v>
      </c>
      <c r="L23" s="6" t="s">
        <v>88</v>
      </c>
      <c r="M23" s="7">
        <v>26365</v>
      </c>
      <c r="N23" s="7">
        <v>27631</v>
      </c>
      <c r="O23" s="4">
        <f t="shared" si="1"/>
        <v>4.8018205954864404E-2</v>
      </c>
    </row>
    <row r="24" spans="1:15">
      <c r="A24" s="12" t="s">
        <v>3</v>
      </c>
      <c r="B24" s="16" t="s">
        <v>0</v>
      </c>
      <c r="C24" s="14"/>
      <c r="D24" s="10">
        <v>6116520</v>
      </c>
      <c r="E24" s="10">
        <v>6440147</v>
      </c>
      <c r="F24" s="4">
        <f t="shared" si="0"/>
        <v>5.2910315015727898E-2</v>
      </c>
      <c r="J24" s="12" t="s">
        <v>3</v>
      </c>
      <c r="K24" s="16" t="s">
        <v>0</v>
      </c>
      <c r="L24" s="14"/>
      <c r="M24" s="10">
        <v>6225079</v>
      </c>
      <c r="N24" s="10">
        <v>6440147</v>
      </c>
      <c r="O24" s="4">
        <f t="shared" si="1"/>
        <v>3.4548637856644068E-2</v>
      </c>
    </row>
    <row r="25" spans="1:15">
      <c r="A25" s="12" t="s">
        <v>3</v>
      </c>
      <c r="B25" s="12" t="s">
        <v>65</v>
      </c>
      <c r="C25" s="11" t="s">
        <v>0</v>
      </c>
      <c r="D25" s="10">
        <v>4587831</v>
      </c>
      <c r="E25" s="10">
        <v>5427963</v>
      </c>
      <c r="F25" s="4">
        <f t="shared" si="0"/>
        <v>0.18312182815801192</v>
      </c>
      <c r="J25" s="12" t="s">
        <v>3</v>
      </c>
      <c r="K25" s="12" t="s">
        <v>65</v>
      </c>
      <c r="L25" s="11" t="s">
        <v>0</v>
      </c>
      <c r="M25" s="10">
        <v>4996556</v>
      </c>
      <c r="N25" s="10">
        <v>5427963</v>
      </c>
      <c r="O25" s="4">
        <f t="shared" si="1"/>
        <v>8.6340871592352819E-2</v>
      </c>
    </row>
    <row r="26" spans="1:15">
      <c r="A26" s="12" t="s">
        <v>3</v>
      </c>
      <c r="B26" s="12" t="s">
        <v>65</v>
      </c>
      <c r="C26" s="6" t="s">
        <v>87</v>
      </c>
      <c r="D26" s="7">
        <v>1926</v>
      </c>
      <c r="E26" s="7">
        <v>1813</v>
      </c>
      <c r="F26" s="4">
        <f t="shared" si="0"/>
        <v>-5.8670820353063341E-2</v>
      </c>
      <c r="J26" s="12" t="s">
        <v>3</v>
      </c>
      <c r="K26" s="12" t="s">
        <v>65</v>
      </c>
      <c r="L26" s="6" t="s">
        <v>87</v>
      </c>
      <c r="M26" s="7"/>
      <c r="N26" s="7">
        <v>1813</v>
      </c>
      <c r="O26" s="4"/>
    </row>
    <row r="27" spans="1:15">
      <c r="A27" s="12" t="s">
        <v>3</v>
      </c>
      <c r="B27" s="12" t="s">
        <v>65</v>
      </c>
      <c r="C27" s="6" t="s">
        <v>84</v>
      </c>
      <c r="D27" s="7">
        <v>4389568</v>
      </c>
      <c r="E27" s="7">
        <v>5267960</v>
      </c>
      <c r="F27" s="4">
        <f t="shared" si="0"/>
        <v>0.20010898566783794</v>
      </c>
      <c r="J27" s="12" t="s">
        <v>3</v>
      </c>
      <c r="K27" s="12" t="s">
        <v>65</v>
      </c>
      <c r="L27" s="6" t="s">
        <v>84</v>
      </c>
      <c r="M27" s="7">
        <v>4852107</v>
      </c>
      <c r="N27" s="7">
        <v>5267960</v>
      </c>
      <c r="O27" s="4">
        <f t="shared" si="1"/>
        <v>8.570565323476996E-2</v>
      </c>
    </row>
    <row r="28" spans="1:15">
      <c r="A28" s="12" t="s">
        <v>3</v>
      </c>
      <c r="B28" s="12" t="s">
        <v>65</v>
      </c>
      <c r="C28" s="6" t="s">
        <v>82</v>
      </c>
      <c r="D28" s="7">
        <v>18217</v>
      </c>
      <c r="E28" s="7"/>
      <c r="F28" s="4">
        <f t="shared" si="0"/>
        <v>-1</v>
      </c>
      <c r="J28" s="12" t="s">
        <v>3</v>
      </c>
      <c r="K28" s="12" t="s">
        <v>65</v>
      </c>
      <c r="L28" s="6" t="s">
        <v>81</v>
      </c>
      <c r="M28" s="7">
        <v>12476</v>
      </c>
      <c r="N28" s="7">
        <v>9128</v>
      </c>
      <c r="O28" s="4">
        <f t="shared" si="1"/>
        <v>-0.26835524206476435</v>
      </c>
    </row>
    <row r="29" spans="1:15">
      <c r="A29" s="12" t="s">
        <v>3</v>
      </c>
      <c r="B29" s="12" t="s">
        <v>65</v>
      </c>
      <c r="C29" s="6" t="s">
        <v>81</v>
      </c>
      <c r="D29" s="7">
        <v>4771</v>
      </c>
      <c r="E29" s="7">
        <v>9128</v>
      </c>
      <c r="F29" s="4">
        <f t="shared" si="0"/>
        <v>0.91322573883881786</v>
      </c>
      <c r="J29" s="12" t="s">
        <v>3</v>
      </c>
      <c r="K29" s="12" t="s">
        <v>65</v>
      </c>
      <c r="L29" s="6" t="s">
        <v>73</v>
      </c>
      <c r="M29" s="7">
        <v>7371</v>
      </c>
      <c r="N29" s="7"/>
      <c r="O29" s="4">
        <f t="shared" si="1"/>
        <v>-1</v>
      </c>
    </row>
    <row r="30" spans="1:15">
      <c r="A30" s="12" t="s">
        <v>3</v>
      </c>
      <c r="B30" s="12" t="s">
        <v>65</v>
      </c>
      <c r="C30" s="6" t="s">
        <v>72</v>
      </c>
      <c r="D30" s="7">
        <v>131269</v>
      </c>
      <c r="E30" s="7">
        <v>69515</v>
      </c>
      <c r="F30" s="4">
        <f t="shared" si="0"/>
        <v>-0.47043856508391169</v>
      </c>
      <c r="J30" s="12" t="s">
        <v>3</v>
      </c>
      <c r="K30" s="12" t="s">
        <v>65</v>
      </c>
      <c r="L30" s="6" t="s">
        <v>72</v>
      </c>
      <c r="M30" s="7">
        <v>112556</v>
      </c>
      <c r="N30" s="7">
        <v>69515</v>
      </c>
      <c r="O30" s="4">
        <f t="shared" si="1"/>
        <v>-0.38239631827712428</v>
      </c>
    </row>
    <row r="31" spans="1:15">
      <c r="A31" s="12" t="s">
        <v>3</v>
      </c>
      <c r="B31" s="12" t="s">
        <v>65</v>
      </c>
      <c r="C31" s="6" t="s">
        <v>70</v>
      </c>
      <c r="D31" s="7"/>
      <c r="E31" s="7">
        <v>5360</v>
      </c>
      <c r="F31" s="4"/>
      <c r="J31" s="12" t="s">
        <v>3</v>
      </c>
      <c r="K31" s="12" t="s">
        <v>65</v>
      </c>
      <c r="L31" s="6" t="s">
        <v>70</v>
      </c>
      <c r="M31" s="7"/>
      <c r="N31" s="7">
        <v>5360</v>
      </c>
      <c r="O31" s="4"/>
    </row>
    <row r="32" spans="1:15">
      <c r="A32" s="12" t="s">
        <v>3</v>
      </c>
      <c r="B32" s="12" t="s">
        <v>65</v>
      </c>
      <c r="C32" s="6" t="s">
        <v>68</v>
      </c>
      <c r="D32" s="7">
        <v>42080</v>
      </c>
      <c r="E32" s="7">
        <v>61795</v>
      </c>
      <c r="F32" s="4">
        <f t="shared" si="0"/>
        <v>0.46851235741444869</v>
      </c>
      <c r="J32" s="12" t="s">
        <v>3</v>
      </c>
      <c r="K32" s="12" t="s">
        <v>65</v>
      </c>
      <c r="L32" s="6" t="s">
        <v>68</v>
      </c>
      <c r="M32" s="7">
        <v>12046</v>
      </c>
      <c r="N32" s="7">
        <v>61795</v>
      </c>
      <c r="O32" s="4">
        <f t="shared" si="1"/>
        <v>4.1299186451934249</v>
      </c>
    </row>
    <row r="33" spans="1:15">
      <c r="A33" s="12" t="s">
        <v>3</v>
      </c>
      <c r="B33" s="12" t="s">
        <v>65</v>
      </c>
      <c r="C33" s="6" t="s">
        <v>67</v>
      </c>
      <c r="D33" s="7"/>
      <c r="E33" s="7">
        <v>12392</v>
      </c>
      <c r="F33" s="4"/>
      <c r="J33" s="12" t="s">
        <v>3</v>
      </c>
      <c r="K33" s="12" t="s">
        <v>65</v>
      </c>
      <c r="L33" s="6" t="s">
        <v>67</v>
      </c>
      <c r="M33" s="7"/>
      <c r="N33" s="7">
        <v>12392</v>
      </c>
      <c r="O33" s="4"/>
    </row>
    <row r="34" spans="1:15">
      <c r="A34" s="12" t="s">
        <v>3</v>
      </c>
      <c r="B34" s="12" t="s">
        <v>54</v>
      </c>
      <c r="C34" s="11" t="s">
        <v>0</v>
      </c>
      <c r="D34" s="10"/>
      <c r="E34" s="10">
        <v>14822</v>
      </c>
      <c r="F34" s="4"/>
      <c r="J34" s="12" t="s">
        <v>3</v>
      </c>
      <c r="K34" s="12" t="s">
        <v>54</v>
      </c>
      <c r="L34" s="11" t="s">
        <v>0</v>
      </c>
      <c r="M34" s="10"/>
      <c r="N34" s="10">
        <v>14822</v>
      </c>
      <c r="O34" s="4"/>
    </row>
    <row r="35" spans="1:15">
      <c r="A35" s="12" t="s">
        <v>3</v>
      </c>
      <c r="B35" s="12" t="s">
        <v>54</v>
      </c>
      <c r="C35" s="6" t="s">
        <v>55</v>
      </c>
      <c r="D35" s="7"/>
      <c r="E35" s="7">
        <v>14822</v>
      </c>
      <c r="F35" s="4"/>
      <c r="J35" s="12" t="s">
        <v>3</v>
      </c>
      <c r="K35" s="12" t="s">
        <v>54</v>
      </c>
      <c r="L35" s="6" t="s">
        <v>55</v>
      </c>
      <c r="M35" s="7"/>
      <c r="N35" s="7">
        <v>14822</v>
      </c>
      <c r="O35" s="4"/>
    </row>
    <row r="36" spans="1:15">
      <c r="A36" s="12" t="s">
        <v>3</v>
      </c>
      <c r="B36" s="12" t="s">
        <v>27</v>
      </c>
      <c r="C36" s="11" t="s">
        <v>0</v>
      </c>
      <c r="D36" s="10">
        <v>9349</v>
      </c>
      <c r="E36" s="10">
        <v>7279</v>
      </c>
      <c r="F36" s="4">
        <f t="shared" si="0"/>
        <v>-0.22141405497914216</v>
      </c>
      <c r="J36" s="12" t="s">
        <v>3</v>
      </c>
      <c r="K36" s="12" t="s">
        <v>27</v>
      </c>
      <c r="L36" s="11" t="s">
        <v>0</v>
      </c>
      <c r="M36" s="10">
        <v>29714</v>
      </c>
      <c r="N36" s="10">
        <v>7279</v>
      </c>
      <c r="O36" s="4">
        <f t="shared" si="1"/>
        <v>-0.75503129837786898</v>
      </c>
    </row>
    <row r="37" spans="1:15">
      <c r="A37" s="12" t="s">
        <v>3</v>
      </c>
      <c r="B37" s="12" t="s">
        <v>27</v>
      </c>
      <c r="C37" s="6" t="s">
        <v>39</v>
      </c>
      <c r="D37" s="7">
        <v>9349</v>
      </c>
      <c r="E37" s="7">
        <v>1462</v>
      </c>
      <c r="F37" s="4">
        <f t="shared" si="0"/>
        <v>-0.84361963846400689</v>
      </c>
      <c r="J37" s="12" t="s">
        <v>3</v>
      </c>
      <c r="K37" s="12" t="s">
        <v>27</v>
      </c>
      <c r="L37" s="6" t="s">
        <v>40</v>
      </c>
      <c r="M37" s="7">
        <v>2254</v>
      </c>
      <c r="N37" s="7"/>
      <c r="O37" s="4">
        <f t="shared" si="1"/>
        <v>-1</v>
      </c>
    </row>
    <row r="38" spans="1:15">
      <c r="A38" s="12" t="s">
        <v>3</v>
      </c>
      <c r="B38" s="12" t="s">
        <v>27</v>
      </c>
      <c r="C38" s="6" t="s">
        <v>28</v>
      </c>
      <c r="D38" s="7"/>
      <c r="E38" s="7">
        <v>5817</v>
      </c>
      <c r="F38" s="4"/>
      <c r="J38" s="12" t="s">
        <v>3</v>
      </c>
      <c r="K38" s="12" t="s">
        <v>27</v>
      </c>
      <c r="L38" s="6" t="s">
        <v>39</v>
      </c>
      <c r="M38" s="7">
        <v>7229</v>
      </c>
      <c r="N38" s="7">
        <v>1462</v>
      </c>
      <c r="O38" s="4">
        <f t="shared" si="1"/>
        <v>-0.79775902614469496</v>
      </c>
    </row>
    <row r="39" spans="1:15">
      <c r="A39" s="12" t="s">
        <v>3</v>
      </c>
      <c r="B39" s="12" t="s">
        <v>23</v>
      </c>
      <c r="C39" s="11" t="s">
        <v>0</v>
      </c>
      <c r="D39" s="10">
        <v>4844</v>
      </c>
      <c r="E39" s="10">
        <v>112415</v>
      </c>
      <c r="F39" s="4">
        <f t="shared" si="0"/>
        <v>22.207060280759702</v>
      </c>
      <c r="J39" s="12" t="s">
        <v>3</v>
      </c>
      <c r="K39" s="12" t="s">
        <v>27</v>
      </c>
      <c r="L39" s="6" t="s">
        <v>37</v>
      </c>
      <c r="M39" s="7">
        <v>5894</v>
      </c>
      <c r="N39" s="7"/>
      <c r="O39" s="4">
        <f t="shared" si="1"/>
        <v>-1</v>
      </c>
    </row>
    <row r="40" spans="1:15">
      <c r="A40" s="12" t="s">
        <v>3</v>
      </c>
      <c r="B40" s="12" t="s">
        <v>23</v>
      </c>
      <c r="C40" s="6" t="s">
        <v>25</v>
      </c>
      <c r="D40" s="7"/>
      <c r="E40" s="7">
        <v>5944</v>
      </c>
      <c r="F40" s="4"/>
      <c r="J40" s="12" t="s">
        <v>3</v>
      </c>
      <c r="K40" s="12" t="s">
        <v>27</v>
      </c>
      <c r="L40" s="6" t="s">
        <v>28</v>
      </c>
      <c r="M40" s="7">
        <v>14337</v>
      </c>
      <c r="N40" s="7">
        <v>5817</v>
      </c>
      <c r="O40" s="4">
        <f t="shared" si="1"/>
        <v>-0.59426658296714796</v>
      </c>
    </row>
    <row r="41" spans="1:15">
      <c r="A41" s="12" t="s">
        <v>3</v>
      </c>
      <c r="B41" s="12" t="s">
        <v>23</v>
      </c>
      <c r="C41" s="6" t="s">
        <v>22</v>
      </c>
      <c r="D41" s="7">
        <v>4844</v>
      </c>
      <c r="E41" s="7">
        <v>106471</v>
      </c>
      <c r="F41" s="4">
        <f t="shared" si="0"/>
        <v>20.979975227085053</v>
      </c>
      <c r="J41" s="12" t="s">
        <v>3</v>
      </c>
      <c r="K41" s="12" t="s">
        <v>23</v>
      </c>
      <c r="L41" s="11" t="s">
        <v>0</v>
      </c>
      <c r="M41" s="10">
        <v>10663</v>
      </c>
      <c r="N41" s="10">
        <v>112415</v>
      </c>
      <c r="O41" s="4">
        <f t="shared" si="1"/>
        <v>9.5425302447716405</v>
      </c>
    </row>
    <row r="42" spans="1:15">
      <c r="A42" s="12" t="s">
        <v>3</v>
      </c>
      <c r="B42" s="12" t="s">
        <v>9</v>
      </c>
      <c r="C42" s="11" t="s">
        <v>0</v>
      </c>
      <c r="D42" s="10"/>
      <c r="E42" s="10">
        <v>305</v>
      </c>
      <c r="F42" s="4"/>
      <c r="J42" s="12" t="s">
        <v>3</v>
      </c>
      <c r="K42" s="12" t="s">
        <v>23</v>
      </c>
      <c r="L42" s="6" t="s">
        <v>25</v>
      </c>
      <c r="M42" s="7"/>
      <c r="N42" s="7">
        <v>5944</v>
      </c>
      <c r="O42" s="4"/>
    </row>
    <row r="43" spans="1:15">
      <c r="A43" s="12" t="s">
        <v>3</v>
      </c>
      <c r="B43" s="12" t="s">
        <v>9</v>
      </c>
      <c r="C43" s="6" t="s">
        <v>15</v>
      </c>
      <c r="D43" s="7"/>
      <c r="E43" s="7">
        <v>305</v>
      </c>
      <c r="F43" s="4"/>
      <c r="J43" s="12" t="s">
        <v>3</v>
      </c>
      <c r="K43" s="12" t="s">
        <v>23</v>
      </c>
      <c r="L43" s="6" t="s">
        <v>22</v>
      </c>
      <c r="M43" s="7">
        <v>10663</v>
      </c>
      <c r="N43" s="7">
        <v>106471</v>
      </c>
      <c r="O43" s="4">
        <f t="shared" si="1"/>
        <v>8.9850886242145744</v>
      </c>
    </row>
    <row r="44" spans="1:15">
      <c r="A44" s="12" t="s">
        <v>3</v>
      </c>
      <c r="B44" s="12" t="s">
        <v>2</v>
      </c>
      <c r="C44" s="11" t="s">
        <v>0</v>
      </c>
      <c r="D44" s="10">
        <v>1514496</v>
      </c>
      <c r="E44" s="10">
        <v>877363</v>
      </c>
      <c r="F44" s="4">
        <f t="shared" si="0"/>
        <v>-0.42068978722954697</v>
      </c>
      <c r="J44" s="12" t="s">
        <v>3</v>
      </c>
      <c r="K44" s="12" t="s">
        <v>9</v>
      </c>
      <c r="L44" s="11" t="s">
        <v>0</v>
      </c>
      <c r="M44" s="10"/>
      <c r="N44" s="10">
        <v>305</v>
      </c>
      <c r="O44" s="4"/>
    </row>
    <row r="45" spans="1:15">
      <c r="A45" s="12" t="s">
        <v>3</v>
      </c>
      <c r="B45" s="12" t="s">
        <v>2</v>
      </c>
      <c r="C45" s="6" t="s">
        <v>5</v>
      </c>
      <c r="D45" s="7">
        <v>1825</v>
      </c>
      <c r="E45" s="7"/>
      <c r="F45" s="4">
        <f t="shared" si="0"/>
        <v>-1</v>
      </c>
      <c r="J45" s="12" t="s">
        <v>3</v>
      </c>
      <c r="K45" s="12" t="s">
        <v>9</v>
      </c>
      <c r="L45" s="6" t="s">
        <v>15</v>
      </c>
      <c r="M45" s="7"/>
      <c r="N45" s="7">
        <v>305</v>
      </c>
      <c r="O45" s="4"/>
    </row>
    <row r="46" spans="1:15">
      <c r="A46" s="12" t="s">
        <v>3</v>
      </c>
      <c r="B46" s="12" t="s">
        <v>2</v>
      </c>
      <c r="C46" s="6" t="s">
        <v>1</v>
      </c>
      <c r="D46" s="7">
        <v>1512671</v>
      </c>
      <c r="E46" s="7">
        <v>877363</v>
      </c>
      <c r="F46" s="4">
        <f t="shared" si="0"/>
        <v>-0.41999086384283163</v>
      </c>
      <c r="J46" s="12" t="s">
        <v>3</v>
      </c>
      <c r="K46" s="12" t="s">
        <v>2</v>
      </c>
      <c r="L46" s="11" t="s">
        <v>0</v>
      </c>
      <c r="M46" s="10">
        <v>1188146</v>
      </c>
      <c r="N46" s="10">
        <v>877363</v>
      </c>
      <c r="O46" s="4">
        <f t="shared" si="1"/>
        <v>-0.26156970607989255</v>
      </c>
    </row>
    <row r="47" spans="1:15">
      <c r="A47" s="16" t="s">
        <v>0</v>
      </c>
      <c r="B47" s="13"/>
      <c r="C47" s="14"/>
      <c r="D47" s="10">
        <v>15870924</v>
      </c>
      <c r="E47" s="10">
        <v>18171633</v>
      </c>
      <c r="F47" s="4">
        <f t="shared" si="0"/>
        <v>0.14496377148551653</v>
      </c>
      <c r="J47" s="12" t="s">
        <v>3</v>
      </c>
      <c r="K47" s="12" t="s">
        <v>2</v>
      </c>
      <c r="L47" s="6" t="s">
        <v>5</v>
      </c>
      <c r="M47" s="7">
        <v>2976</v>
      </c>
      <c r="N47" s="7"/>
      <c r="O47" s="4">
        <f t="shared" si="1"/>
        <v>-1</v>
      </c>
    </row>
    <row r="48" spans="1:15">
      <c r="J48" s="12" t="s">
        <v>3</v>
      </c>
      <c r="K48" s="12" t="s">
        <v>2</v>
      </c>
      <c r="L48" s="6" t="s">
        <v>4</v>
      </c>
      <c r="M48" s="7">
        <v>6647</v>
      </c>
      <c r="N48" s="7"/>
      <c r="O48" s="4">
        <f t="shared" si="1"/>
        <v>-1</v>
      </c>
    </row>
    <row r="49" spans="10:15">
      <c r="J49" s="12" t="s">
        <v>3</v>
      </c>
      <c r="K49" s="12" t="s">
        <v>2</v>
      </c>
      <c r="L49" s="6" t="s">
        <v>1</v>
      </c>
      <c r="M49" s="7">
        <v>1178523</v>
      </c>
      <c r="N49" s="7">
        <v>877363</v>
      </c>
      <c r="O49" s="4">
        <f t="shared" si="1"/>
        <v>-0.2555401973487153</v>
      </c>
    </row>
    <row r="50" spans="10:15">
      <c r="J50" s="16" t="s">
        <v>0</v>
      </c>
      <c r="K50" s="13"/>
      <c r="L50" s="14"/>
      <c r="M50" s="10">
        <v>15724403</v>
      </c>
      <c r="N50" s="10">
        <v>18171633</v>
      </c>
      <c r="O50" s="4">
        <f t="shared" si="1"/>
        <v>0.15563261765804401</v>
      </c>
    </row>
  </sheetData>
  <mergeCells count="26">
    <mergeCell ref="A1:C1"/>
    <mergeCell ref="A3:A23"/>
    <mergeCell ref="B3:C3"/>
    <mergeCell ref="B4:B23"/>
    <mergeCell ref="A24:A46"/>
    <mergeCell ref="B24:C24"/>
    <mergeCell ref="B25:B33"/>
    <mergeCell ref="B34:B35"/>
    <mergeCell ref="B36:B38"/>
    <mergeCell ref="B39:B41"/>
    <mergeCell ref="B42:B43"/>
    <mergeCell ref="B44:B46"/>
    <mergeCell ref="J1:L1"/>
    <mergeCell ref="K3:L3"/>
    <mergeCell ref="J3:J23"/>
    <mergeCell ref="K4:K23"/>
    <mergeCell ref="J24:J49"/>
    <mergeCell ref="K24:L24"/>
    <mergeCell ref="K25:K33"/>
    <mergeCell ref="K34:K35"/>
    <mergeCell ref="K36:K40"/>
    <mergeCell ref="K41:K43"/>
    <mergeCell ref="K44:K45"/>
    <mergeCell ref="K46:K49"/>
    <mergeCell ref="J50:L50"/>
    <mergeCell ref="A47:C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74"/>
  <sheetViews>
    <sheetView workbookViewId="0">
      <selection activeCell="G7" sqref="G7"/>
    </sheetView>
  </sheetViews>
  <sheetFormatPr defaultRowHeight="15"/>
  <cols>
    <col min="3" max="3" width="13.5703125" customWidth="1"/>
    <col min="4" max="4" width="14.28515625" customWidth="1"/>
    <col min="5" max="5" width="15.42578125" customWidth="1"/>
    <col min="6" max="6" width="10.5703125" customWidth="1"/>
    <col min="7" max="9" width="9.140625" style="8"/>
    <col min="12" max="12" width="12.85546875" customWidth="1"/>
    <col min="13" max="13" width="11.140625" customWidth="1"/>
    <col min="14" max="14" width="12.42578125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s="19" t="s">
        <v>119</v>
      </c>
    </row>
    <row r="3" spans="1:15">
      <c r="A3" s="12" t="s">
        <v>90</v>
      </c>
      <c r="B3" s="16" t="s">
        <v>0</v>
      </c>
      <c r="C3" s="14"/>
      <c r="D3" s="10">
        <v>2586300</v>
      </c>
      <c r="E3" s="10">
        <v>1963420</v>
      </c>
      <c r="F3" s="4">
        <f>(E3-D3)/D3</f>
        <v>-0.24083826315585971</v>
      </c>
      <c r="J3" s="12" t="s">
        <v>90</v>
      </c>
      <c r="K3" s="16" t="s">
        <v>0</v>
      </c>
      <c r="L3" s="14"/>
      <c r="M3" s="10">
        <v>8117456</v>
      </c>
      <c r="N3" s="10">
        <v>1963420</v>
      </c>
      <c r="O3" s="4">
        <f>(N3-M3)/M3</f>
        <v>-0.75812372743381673</v>
      </c>
    </row>
    <row r="4" spans="1:15">
      <c r="A4" s="12" t="s">
        <v>90</v>
      </c>
      <c r="B4" s="12" t="s">
        <v>89</v>
      </c>
      <c r="C4" s="11" t="s">
        <v>0</v>
      </c>
      <c r="D4" s="10">
        <v>2586300</v>
      </c>
      <c r="E4" s="10">
        <v>1963420</v>
      </c>
      <c r="F4" s="4">
        <f t="shared" ref="F4:F67" si="0">(E4-D4)/D4</f>
        <v>-0.24083826315585971</v>
      </c>
      <c r="J4" s="12" t="s">
        <v>90</v>
      </c>
      <c r="K4" s="12" t="s">
        <v>89</v>
      </c>
      <c r="L4" s="11" t="s">
        <v>0</v>
      </c>
      <c r="M4" s="10">
        <v>8117456</v>
      </c>
      <c r="N4" s="10">
        <v>1963420</v>
      </c>
      <c r="O4" s="4">
        <f t="shared" ref="O4:O6" si="1">(N4-M4)/M4</f>
        <v>-0.75812372743381673</v>
      </c>
    </row>
    <row r="5" spans="1:15">
      <c r="A5" s="12" t="s">
        <v>90</v>
      </c>
      <c r="B5" s="12" t="s">
        <v>89</v>
      </c>
      <c r="C5" s="6" t="s">
        <v>117</v>
      </c>
      <c r="D5" s="7"/>
      <c r="E5" s="7">
        <v>4945</v>
      </c>
      <c r="F5" s="4"/>
      <c r="J5" s="12" t="s">
        <v>90</v>
      </c>
      <c r="K5" s="12" t="s">
        <v>89</v>
      </c>
      <c r="L5" s="6" t="s">
        <v>117</v>
      </c>
      <c r="M5" s="7">
        <v>1116</v>
      </c>
      <c r="N5" s="7">
        <v>4945</v>
      </c>
      <c r="O5" s="4">
        <f t="shared" si="1"/>
        <v>3.4310035842293907</v>
      </c>
    </row>
    <row r="6" spans="1:15">
      <c r="A6" s="12" t="s">
        <v>90</v>
      </c>
      <c r="B6" s="12" t="s">
        <v>89</v>
      </c>
      <c r="C6" s="6" t="s">
        <v>116</v>
      </c>
      <c r="D6" s="7">
        <v>153165</v>
      </c>
      <c r="E6" s="7">
        <v>111076</v>
      </c>
      <c r="F6" s="4">
        <f t="shared" si="0"/>
        <v>-0.27479515555120293</v>
      </c>
      <c r="J6" s="12" t="s">
        <v>90</v>
      </c>
      <c r="K6" s="12" t="s">
        <v>89</v>
      </c>
      <c r="L6" s="6" t="s">
        <v>116</v>
      </c>
      <c r="M6" s="7">
        <v>113287</v>
      </c>
      <c r="N6" s="7">
        <v>111076</v>
      </c>
      <c r="O6" s="4">
        <f t="shared" si="1"/>
        <v>-1.9516802457475262E-2</v>
      </c>
    </row>
    <row r="7" spans="1:15">
      <c r="A7" s="12" t="s">
        <v>90</v>
      </c>
      <c r="B7" s="12" t="s">
        <v>89</v>
      </c>
      <c r="C7" s="6" t="s">
        <v>114</v>
      </c>
      <c r="D7" s="7"/>
      <c r="E7" s="7">
        <v>8077</v>
      </c>
      <c r="F7" s="4"/>
      <c r="J7" s="12" t="s">
        <v>90</v>
      </c>
      <c r="K7" s="12" t="s">
        <v>89</v>
      </c>
      <c r="L7" s="6" t="s">
        <v>114</v>
      </c>
      <c r="M7" s="7"/>
      <c r="N7" s="7">
        <v>8077</v>
      </c>
      <c r="O7" s="4"/>
    </row>
    <row r="8" spans="1:15">
      <c r="A8" s="12" t="s">
        <v>90</v>
      </c>
      <c r="B8" s="12" t="s">
        <v>89</v>
      </c>
      <c r="C8" s="6" t="s">
        <v>112</v>
      </c>
      <c r="D8" s="7">
        <v>33626</v>
      </c>
      <c r="E8" s="7">
        <v>23670</v>
      </c>
      <c r="F8" s="4">
        <f t="shared" si="0"/>
        <v>-0.29608041396538393</v>
      </c>
      <c r="J8" s="12" t="s">
        <v>90</v>
      </c>
      <c r="K8" s="12" t="s">
        <v>89</v>
      </c>
      <c r="L8" s="6" t="s">
        <v>112</v>
      </c>
      <c r="M8" s="7">
        <v>17681</v>
      </c>
      <c r="N8" s="7">
        <v>23670</v>
      </c>
      <c r="O8" s="4">
        <f t="shared" ref="O8:O13" si="2">(N8-M8)/M8</f>
        <v>0.33872518522707989</v>
      </c>
    </row>
    <row r="9" spans="1:15">
      <c r="A9" s="12" t="s">
        <v>90</v>
      </c>
      <c r="B9" s="12" t="s">
        <v>89</v>
      </c>
      <c r="C9" s="6" t="s">
        <v>111</v>
      </c>
      <c r="D9" s="7">
        <v>16626</v>
      </c>
      <c r="E9" s="7">
        <v>15830</v>
      </c>
      <c r="F9" s="4">
        <f t="shared" si="0"/>
        <v>-4.7876819439432214E-2</v>
      </c>
      <c r="J9" s="12" t="s">
        <v>90</v>
      </c>
      <c r="K9" s="12" t="s">
        <v>89</v>
      </c>
      <c r="L9" s="6" t="s">
        <v>111</v>
      </c>
      <c r="M9" s="7">
        <v>9822</v>
      </c>
      <c r="N9" s="7">
        <v>15830</v>
      </c>
      <c r="O9" s="4">
        <f t="shared" si="2"/>
        <v>0.61168804724088777</v>
      </c>
    </row>
    <row r="10" spans="1:15">
      <c r="A10" s="12" t="s">
        <v>90</v>
      </c>
      <c r="B10" s="12" t="s">
        <v>89</v>
      </c>
      <c r="C10" s="6" t="s">
        <v>109</v>
      </c>
      <c r="D10" s="7"/>
      <c r="E10" s="7">
        <v>3182</v>
      </c>
      <c r="F10" s="4"/>
      <c r="J10" s="12" t="s">
        <v>90</v>
      </c>
      <c r="K10" s="12" t="s">
        <v>89</v>
      </c>
      <c r="L10" s="6" t="s">
        <v>109</v>
      </c>
      <c r="M10" s="7">
        <v>8547</v>
      </c>
      <c r="N10" s="7">
        <v>3182</v>
      </c>
      <c r="O10" s="4">
        <f t="shared" si="2"/>
        <v>-0.62770562770562766</v>
      </c>
    </row>
    <row r="11" spans="1:15">
      <c r="A11" s="12" t="s">
        <v>90</v>
      </c>
      <c r="B11" s="12" t="s">
        <v>89</v>
      </c>
      <c r="C11" s="6" t="s">
        <v>108</v>
      </c>
      <c r="D11" s="7">
        <v>23622</v>
      </c>
      <c r="E11" s="7">
        <v>18176</v>
      </c>
      <c r="F11" s="4">
        <f t="shared" si="0"/>
        <v>-0.2305477944289222</v>
      </c>
      <c r="J11" s="12" t="s">
        <v>90</v>
      </c>
      <c r="K11" s="12" t="s">
        <v>89</v>
      </c>
      <c r="L11" s="6" t="s">
        <v>108</v>
      </c>
      <c r="M11" s="7">
        <v>37853</v>
      </c>
      <c r="N11" s="7">
        <v>18176</v>
      </c>
      <c r="O11" s="4">
        <f t="shared" si="2"/>
        <v>-0.51982669801600934</v>
      </c>
    </row>
    <row r="12" spans="1:15">
      <c r="A12" s="12" t="s">
        <v>90</v>
      </c>
      <c r="B12" s="12" t="s">
        <v>89</v>
      </c>
      <c r="C12" s="6" t="s">
        <v>107</v>
      </c>
      <c r="D12" s="7">
        <v>175029</v>
      </c>
      <c r="E12" s="7">
        <v>504487</v>
      </c>
      <c r="F12" s="4">
        <f t="shared" si="0"/>
        <v>1.8823052179924469</v>
      </c>
      <c r="J12" s="12" t="s">
        <v>90</v>
      </c>
      <c r="K12" s="12" t="s">
        <v>89</v>
      </c>
      <c r="L12" s="6" t="s">
        <v>107</v>
      </c>
      <c r="M12" s="7">
        <v>421994</v>
      </c>
      <c r="N12" s="7">
        <v>504487</v>
      </c>
      <c r="O12" s="4">
        <f t="shared" si="2"/>
        <v>0.1954838220448632</v>
      </c>
    </row>
    <row r="13" spans="1:15">
      <c r="A13" s="12" t="s">
        <v>90</v>
      </c>
      <c r="B13" s="12" t="s">
        <v>89</v>
      </c>
      <c r="C13" s="6" t="s">
        <v>106</v>
      </c>
      <c r="D13" s="7">
        <v>209797</v>
      </c>
      <c r="E13" s="7">
        <v>206095</v>
      </c>
      <c r="F13" s="4">
        <f t="shared" si="0"/>
        <v>-1.7645628869812247E-2</v>
      </c>
      <c r="J13" s="12" t="s">
        <v>90</v>
      </c>
      <c r="K13" s="12" t="s">
        <v>89</v>
      </c>
      <c r="L13" s="6" t="s">
        <v>106</v>
      </c>
      <c r="M13" s="7">
        <v>175296</v>
      </c>
      <c r="N13" s="7">
        <v>206095</v>
      </c>
      <c r="O13" s="4">
        <f t="shared" si="2"/>
        <v>0.17569710660825119</v>
      </c>
    </row>
    <row r="14" spans="1:15">
      <c r="A14" s="12" t="s">
        <v>90</v>
      </c>
      <c r="B14" s="12" t="s">
        <v>89</v>
      </c>
      <c r="C14" s="6" t="s">
        <v>105</v>
      </c>
      <c r="D14" s="7"/>
      <c r="E14" s="7">
        <v>5648</v>
      </c>
      <c r="F14" s="4"/>
      <c r="J14" s="12" t="s">
        <v>90</v>
      </c>
      <c r="K14" s="12" t="s">
        <v>89</v>
      </c>
      <c r="L14" s="6" t="s">
        <v>105</v>
      </c>
      <c r="M14" s="7"/>
      <c r="N14" s="7">
        <v>5648</v>
      </c>
      <c r="O14" s="4"/>
    </row>
    <row r="15" spans="1:15">
      <c r="A15" s="12" t="s">
        <v>90</v>
      </c>
      <c r="B15" s="12" t="s">
        <v>89</v>
      </c>
      <c r="C15" s="6" t="s">
        <v>104</v>
      </c>
      <c r="D15" s="7"/>
      <c r="E15" s="7">
        <v>3372</v>
      </c>
      <c r="F15" s="4"/>
      <c r="J15" s="12" t="s">
        <v>90</v>
      </c>
      <c r="K15" s="12" t="s">
        <v>89</v>
      </c>
      <c r="L15" s="6" t="s">
        <v>104</v>
      </c>
      <c r="M15" s="7">
        <v>952</v>
      </c>
      <c r="N15" s="7">
        <v>3372</v>
      </c>
      <c r="O15" s="4">
        <f t="shared" ref="O15:O19" si="3">(N15-M15)/M15</f>
        <v>2.5420168067226889</v>
      </c>
    </row>
    <row r="16" spans="1:15">
      <c r="A16" s="12" t="s">
        <v>90</v>
      </c>
      <c r="B16" s="12" t="s">
        <v>89</v>
      </c>
      <c r="C16" s="6" t="s">
        <v>103</v>
      </c>
      <c r="D16" s="7">
        <v>1305245</v>
      </c>
      <c r="E16" s="7">
        <v>574201</v>
      </c>
      <c r="F16" s="4">
        <f t="shared" si="0"/>
        <v>-0.56008182371891868</v>
      </c>
      <c r="J16" s="12" t="s">
        <v>90</v>
      </c>
      <c r="K16" s="12" t="s">
        <v>89</v>
      </c>
      <c r="L16" s="6" t="s">
        <v>103</v>
      </c>
      <c r="M16" s="7">
        <v>6783965</v>
      </c>
      <c r="N16" s="7">
        <v>574201</v>
      </c>
      <c r="O16" s="4">
        <f t="shared" si="3"/>
        <v>-0.91535908572641511</v>
      </c>
    </row>
    <row r="17" spans="1:15">
      <c r="A17" s="12" t="s">
        <v>90</v>
      </c>
      <c r="B17" s="12" t="s">
        <v>89</v>
      </c>
      <c r="C17" s="6" t="s">
        <v>102</v>
      </c>
      <c r="D17" s="7">
        <v>59417</v>
      </c>
      <c r="E17" s="7">
        <v>50617</v>
      </c>
      <c r="F17" s="4">
        <f t="shared" si="0"/>
        <v>-0.14810576097749803</v>
      </c>
      <c r="J17" s="12" t="s">
        <v>90</v>
      </c>
      <c r="K17" s="12" t="s">
        <v>89</v>
      </c>
      <c r="L17" s="6" t="s">
        <v>102</v>
      </c>
      <c r="M17" s="7">
        <v>19771</v>
      </c>
      <c r="N17" s="7">
        <v>50617</v>
      </c>
      <c r="O17" s="4">
        <f t="shared" si="3"/>
        <v>1.5601638763846037</v>
      </c>
    </row>
    <row r="18" spans="1:15">
      <c r="A18" s="12" t="s">
        <v>90</v>
      </c>
      <c r="B18" s="12" t="s">
        <v>89</v>
      </c>
      <c r="C18" s="6" t="s">
        <v>101</v>
      </c>
      <c r="D18" s="7">
        <v>3004</v>
      </c>
      <c r="E18" s="7"/>
      <c r="F18" s="4">
        <f t="shared" si="0"/>
        <v>-1</v>
      </c>
      <c r="J18" s="12" t="s">
        <v>90</v>
      </c>
      <c r="K18" s="12" t="s">
        <v>89</v>
      </c>
      <c r="L18" s="6" t="s">
        <v>101</v>
      </c>
      <c r="M18" s="7">
        <v>10339</v>
      </c>
      <c r="N18" s="7"/>
      <c r="O18" s="4">
        <f t="shared" si="3"/>
        <v>-1</v>
      </c>
    </row>
    <row r="19" spans="1:15">
      <c r="A19" s="12" t="s">
        <v>90</v>
      </c>
      <c r="B19" s="12" t="s">
        <v>89</v>
      </c>
      <c r="C19" s="6" t="s">
        <v>100</v>
      </c>
      <c r="D19" s="7">
        <v>2160</v>
      </c>
      <c r="E19" s="7"/>
      <c r="F19" s="4">
        <f t="shared" si="0"/>
        <v>-1</v>
      </c>
      <c r="J19" s="12" t="s">
        <v>90</v>
      </c>
      <c r="K19" s="12" t="s">
        <v>89</v>
      </c>
      <c r="L19" s="6" t="s">
        <v>100</v>
      </c>
      <c r="M19" s="7">
        <v>5139</v>
      </c>
      <c r="N19" s="7"/>
      <c r="O19" s="4">
        <f t="shared" si="3"/>
        <v>-1</v>
      </c>
    </row>
    <row r="20" spans="1:15">
      <c r="A20" s="12" t="s">
        <v>90</v>
      </c>
      <c r="B20" s="12" t="s">
        <v>89</v>
      </c>
      <c r="C20" s="6" t="s">
        <v>99</v>
      </c>
      <c r="D20" s="7">
        <v>7638</v>
      </c>
      <c r="E20" s="7">
        <v>3898</v>
      </c>
      <c r="F20" s="4">
        <f t="shared" si="0"/>
        <v>-0.4896569782665619</v>
      </c>
      <c r="J20" s="12" t="s">
        <v>90</v>
      </c>
      <c r="K20" s="12" t="s">
        <v>89</v>
      </c>
      <c r="L20" s="6" t="s">
        <v>99</v>
      </c>
      <c r="M20" s="7"/>
      <c r="N20" s="7">
        <v>3898</v>
      </c>
      <c r="O20" s="4"/>
    </row>
    <row r="21" spans="1:15">
      <c r="A21" s="12" t="s">
        <v>90</v>
      </c>
      <c r="B21" s="12" t="s">
        <v>89</v>
      </c>
      <c r="C21" s="6" t="s">
        <v>97</v>
      </c>
      <c r="D21" s="7">
        <v>220201</v>
      </c>
      <c r="E21" s="7">
        <v>127116</v>
      </c>
      <c r="F21" s="4">
        <f t="shared" si="0"/>
        <v>-0.42272741722335505</v>
      </c>
      <c r="J21" s="12" t="s">
        <v>90</v>
      </c>
      <c r="K21" s="12" t="s">
        <v>89</v>
      </c>
      <c r="L21" s="6" t="s">
        <v>97</v>
      </c>
      <c r="M21" s="7">
        <v>211145</v>
      </c>
      <c r="N21" s="7">
        <v>127116</v>
      </c>
      <c r="O21" s="4">
        <f t="shared" ref="O21:O23" si="4">(N21-M21)/M21</f>
        <v>-0.39796822089085698</v>
      </c>
    </row>
    <row r="22" spans="1:15">
      <c r="A22" s="12" t="s">
        <v>90</v>
      </c>
      <c r="B22" s="12" t="s">
        <v>89</v>
      </c>
      <c r="C22" s="6" t="s">
        <v>96</v>
      </c>
      <c r="D22" s="7">
        <v>62761</v>
      </c>
      <c r="E22" s="7">
        <v>68808</v>
      </c>
      <c r="F22" s="4">
        <f t="shared" si="0"/>
        <v>9.6349643887127356E-2</v>
      </c>
      <c r="J22" s="12" t="s">
        <v>90</v>
      </c>
      <c r="K22" s="12" t="s">
        <v>89</v>
      </c>
      <c r="L22" s="6" t="s">
        <v>96</v>
      </c>
      <c r="M22" s="7">
        <v>35851</v>
      </c>
      <c r="N22" s="7">
        <v>68808</v>
      </c>
      <c r="O22" s="4">
        <f t="shared" si="4"/>
        <v>0.91927700761485032</v>
      </c>
    </row>
    <row r="23" spans="1:15">
      <c r="A23" s="12" t="s">
        <v>90</v>
      </c>
      <c r="B23" s="12" t="s">
        <v>89</v>
      </c>
      <c r="C23" s="6" t="s">
        <v>95</v>
      </c>
      <c r="D23" s="7">
        <v>75277</v>
      </c>
      <c r="E23" s="7">
        <v>37313</v>
      </c>
      <c r="F23" s="4">
        <f t="shared" si="0"/>
        <v>-0.50432402991617631</v>
      </c>
      <c r="J23" s="12" t="s">
        <v>90</v>
      </c>
      <c r="K23" s="12" t="s">
        <v>89</v>
      </c>
      <c r="L23" s="6" t="s">
        <v>95</v>
      </c>
      <c r="M23" s="7">
        <v>34399</v>
      </c>
      <c r="N23" s="7">
        <v>37313</v>
      </c>
      <c r="O23" s="4">
        <f t="shared" si="4"/>
        <v>8.4711764876885962E-2</v>
      </c>
    </row>
    <row r="24" spans="1:15">
      <c r="A24" s="12" t="s">
        <v>90</v>
      </c>
      <c r="B24" s="12" t="s">
        <v>89</v>
      </c>
      <c r="C24" s="6" t="s">
        <v>94</v>
      </c>
      <c r="D24" s="7"/>
      <c r="E24" s="7">
        <v>10103</v>
      </c>
      <c r="F24" s="4"/>
      <c r="J24" s="12" t="s">
        <v>90</v>
      </c>
      <c r="K24" s="12" t="s">
        <v>89</v>
      </c>
      <c r="L24" s="6" t="s">
        <v>94</v>
      </c>
      <c r="M24" s="7"/>
      <c r="N24" s="7">
        <v>10103</v>
      </c>
      <c r="O24" s="4"/>
    </row>
    <row r="25" spans="1:15">
      <c r="A25" s="12" t="s">
        <v>90</v>
      </c>
      <c r="B25" s="12" t="s">
        <v>89</v>
      </c>
      <c r="C25" s="6" t="s">
        <v>93</v>
      </c>
      <c r="D25" s="7">
        <v>4705</v>
      </c>
      <c r="E25" s="7"/>
      <c r="F25" s="4">
        <f t="shared" si="0"/>
        <v>-1</v>
      </c>
      <c r="J25" s="12" t="s">
        <v>90</v>
      </c>
      <c r="K25" s="12" t="s">
        <v>89</v>
      </c>
      <c r="L25" s="6" t="s">
        <v>93</v>
      </c>
      <c r="M25" s="7">
        <v>2020</v>
      </c>
      <c r="N25" s="7"/>
      <c r="O25" s="4">
        <f t="shared" ref="O25:O35" si="5">(N25-M25)/M25</f>
        <v>-1</v>
      </c>
    </row>
    <row r="26" spans="1:15">
      <c r="A26" s="12" t="s">
        <v>90</v>
      </c>
      <c r="B26" s="12" t="s">
        <v>89</v>
      </c>
      <c r="C26" s="6" t="s">
        <v>91</v>
      </c>
      <c r="D26" s="7">
        <v>55701</v>
      </c>
      <c r="E26" s="7">
        <v>70828</v>
      </c>
      <c r="F26" s="4">
        <f t="shared" si="0"/>
        <v>0.27157501660652411</v>
      </c>
      <c r="J26" s="12" t="s">
        <v>90</v>
      </c>
      <c r="K26" s="12" t="s">
        <v>89</v>
      </c>
      <c r="L26" s="6" t="s">
        <v>91</v>
      </c>
      <c r="M26" s="7">
        <v>44660</v>
      </c>
      <c r="N26" s="7">
        <v>70828</v>
      </c>
      <c r="O26" s="4">
        <f t="shared" si="5"/>
        <v>0.58593819973130323</v>
      </c>
    </row>
    <row r="27" spans="1:15">
      <c r="A27" s="12" t="s">
        <v>90</v>
      </c>
      <c r="B27" s="12" t="s">
        <v>89</v>
      </c>
      <c r="C27" s="6" t="s">
        <v>88</v>
      </c>
      <c r="D27" s="7">
        <v>178326</v>
      </c>
      <c r="E27" s="7">
        <v>115978</v>
      </c>
      <c r="F27" s="4">
        <f t="shared" si="0"/>
        <v>-0.34962933055191053</v>
      </c>
      <c r="J27" s="12" t="s">
        <v>90</v>
      </c>
      <c r="K27" s="12" t="s">
        <v>89</v>
      </c>
      <c r="L27" s="6" t="s">
        <v>88</v>
      </c>
      <c r="M27" s="7">
        <v>183619</v>
      </c>
      <c r="N27" s="7">
        <v>115978</v>
      </c>
      <c r="O27" s="4">
        <f t="shared" si="5"/>
        <v>-0.36837691088612834</v>
      </c>
    </row>
    <row r="28" spans="1:15">
      <c r="A28" s="12" t="s">
        <v>3</v>
      </c>
      <c r="B28" s="16" t="s">
        <v>0</v>
      </c>
      <c r="C28" s="14"/>
      <c r="D28" s="10">
        <v>2395360</v>
      </c>
      <c r="E28" s="10">
        <v>2372132</v>
      </c>
      <c r="F28" s="4">
        <f t="shared" si="0"/>
        <v>-9.697081023311736E-3</v>
      </c>
      <c r="J28" s="12" t="s">
        <v>3</v>
      </c>
      <c r="K28" s="16" t="s">
        <v>0</v>
      </c>
      <c r="L28" s="14"/>
      <c r="M28" s="10">
        <v>46932488</v>
      </c>
      <c r="N28" s="10">
        <v>2372132</v>
      </c>
      <c r="O28" s="4">
        <f t="shared" si="5"/>
        <v>-0.94945650441544882</v>
      </c>
    </row>
    <row r="29" spans="1:15">
      <c r="A29" s="12" t="s">
        <v>3</v>
      </c>
      <c r="B29" s="12" t="s">
        <v>65</v>
      </c>
      <c r="C29" s="11" t="s">
        <v>0</v>
      </c>
      <c r="D29" s="10">
        <v>855354</v>
      </c>
      <c r="E29" s="10">
        <v>1585107</v>
      </c>
      <c r="F29" s="4">
        <f t="shared" si="0"/>
        <v>0.85315904292257938</v>
      </c>
      <c r="J29" s="12" t="s">
        <v>3</v>
      </c>
      <c r="K29" s="12" t="s">
        <v>65</v>
      </c>
      <c r="L29" s="11" t="s">
        <v>0</v>
      </c>
      <c r="M29" s="10">
        <v>46257162</v>
      </c>
      <c r="N29" s="10">
        <v>1585107</v>
      </c>
      <c r="O29" s="4">
        <f t="shared" si="5"/>
        <v>-0.96573272264303633</v>
      </c>
    </row>
    <row r="30" spans="1:15">
      <c r="A30" s="12" t="s">
        <v>3</v>
      </c>
      <c r="B30" s="12" t="s">
        <v>65</v>
      </c>
      <c r="C30" s="6" t="s">
        <v>87</v>
      </c>
      <c r="D30" s="7">
        <v>108583</v>
      </c>
      <c r="E30" s="7">
        <v>8639</v>
      </c>
      <c r="F30" s="4">
        <f t="shared" si="0"/>
        <v>-0.92043874271294768</v>
      </c>
      <c r="J30" s="12" t="s">
        <v>3</v>
      </c>
      <c r="K30" s="12" t="s">
        <v>65</v>
      </c>
      <c r="L30" s="6" t="s">
        <v>87</v>
      </c>
      <c r="M30" s="7">
        <v>136697</v>
      </c>
      <c r="N30" s="7">
        <v>8639</v>
      </c>
      <c r="O30" s="4">
        <f t="shared" si="5"/>
        <v>-0.93680183178855425</v>
      </c>
    </row>
    <row r="31" spans="1:15">
      <c r="A31" s="12" t="s">
        <v>3</v>
      </c>
      <c r="B31" s="12" t="s">
        <v>65</v>
      </c>
      <c r="C31" s="6" t="s">
        <v>84</v>
      </c>
      <c r="D31" s="7">
        <v>261972</v>
      </c>
      <c r="E31" s="7">
        <v>365630</v>
      </c>
      <c r="F31" s="4">
        <f t="shared" si="0"/>
        <v>0.39568350816117753</v>
      </c>
      <c r="J31" s="12" t="s">
        <v>3</v>
      </c>
      <c r="K31" s="12" t="s">
        <v>65</v>
      </c>
      <c r="L31" s="6" t="s">
        <v>84</v>
      </c>
      <c r="M31" s="7">
        <v>343222</v>
      </c>
      <c r="N31" s="7">
        <v>365630</v>
      </c>
      <c r="O31" s="4">
        <f t="shared" si="5"/>
        <v>6.5287190215079449E-2</v>
      </c>
    </row>
    <row r="32" spans="1:15">
      <c r="A32" s="12" t="s">
        <v>3</v>
      </c>
      <c r="B32" s="12" t="s">
        <v>65</v>
      </c>
      <c r="C32" s="6" t="s">
        <v>82</v>
      </c>
      <c r="D32" s="7">
        <v>163498</v>
      </c>
      <c r="E32" s="7">
        <v>18157</v>
      </c>
      <c r="F32" s="4">
        <f t="shared" si="0"/>
        <v>-0.88894665378169768</v>
      </c>
      <c r="J32" s="12" t="s">
        <v>3</v>
      </c>
      <c r="K32" s="12" t="s">
        <v>65</v>
      </c>
      <c r="L32" s="6" t="s">
        <v>82</v>
      </c>
      <c r="M32" s="7">
        <v>80755</v>
      </c>
      <c r="N32" s="7">
        <v>18157</v>
      </c>
      <c r="O32" s="4">
        <f t="shared" si="5"/>
        <v>-0.77515943285245492</v>
      </c>
    </row>
    <row r="33" spans="1:15">
      <c r="A33" s="12" t="s">
        <v>3</v>
      </c>
      <c r="B33" s="12" t="s">
        <v>65</v>
      </c>
      <c r="C33" s="6" t="s">
        <v>81</v>
      </c>
      <c r="D33" s="7"/>
      <c r="E33" s="7">
        <v>23539</v>
      </c>
      <c r="F33" s="4"/>
      <c r="J33" s="12" t="s">
        <v>3</v>
      </c>
      <c r="K33" s="12" t="s">
        <v>65</v>
      </c>
      <c r="L33" s="6" t="s">
        <v>81</v>
      </c>
      <c r="M33" s="7">
        <v>91698</v>
      </c>
      <c r="N33" s="7">
        <v>23539</v>
      </c>
      <c r="O33" s="4">
        <f t="shared" si="5"/>
        <v>-0.74329865427817399</v>
      </c>
    </row>
    <row r="34" spans="1:15">
      <c r="A34" s="12" t="s">
        <v>3</v>
      </c>
      <c r="B34" s="12" t="s">
        <v>65</v>
      </c>
      <c r="C34" s="6" t="s">
        <v>80</v>
      </c>
      <c r="D34" s="7"/>
      <c r="E34" s="7">
        <v>13095</v>
      </c>
      <c r="F34" s="4"/>
      <c r="J34" s="12" t="s">
        <v>3</v>
      </c>
      <c r="K34" s="12" t="s">
        <v>65</v>
      </c>
      <c r="L34" s="6" t="s">
        <v>80</v>
      </c>
      <c r="M34" s="7">
        <v>3426</v>
      </c>
      <c r="N34" s="7">
        <v>13095</v>
      </c>
      <c r="O34" s="4">
        <f t="shared" si="5"/>
        <v>2.8222416812609459</v>
      </c>
    </row>
    <row r="35" spans="1:15">
      <c r="A35" s="12" t="s">
        <v>3</v>
      </c>
      <c r="B35" s="12" t="s">
        <v>65</v>
      </c>
      <c r="C35" s="6" t="s">
        <v>79</v>
      </c>
      <c r="D35" s="7">
        <v>5692</v>
      </c>
      <c r="E35" s="7">
        <v>758874</v>
      </c>
      <c r="F35" s="4">
        <f t="shared" si="0"/>
        <v>132.32290934645115</v>
      </c>
      <c r="J35" s="12" t="s">
        <v>3</v>
      </c>
      <c r="K35" s="12" t="s">
        <v>65</v>
      </c>
      <c r="L35" s="6" t="s">
        <v>79</v>
      </c>
      <c r="M35" s="7">
        <v>45393273</v>
      </c>
      <c r="N35" s="7">
        <v>758874</v>
      </c>
      <c r="O35" s="4">
        <f t="shared" si="5"/>
        <v>-0.98328223655518299</v>
      </c>
    </row>
    <row r="36" spans="1:15">
      <c r="A36" s="12" t="s">
        <v>3</v>
      </c>
      <c r="B36" s="12" t="s">
        <v>65</v>
      </c>
      <c r="C36" s="6" t="s">
        <v>78</v>
      </c>
      <c r="D36" s="7">
        <v>42479</v>
      </c>
      <c r="E36" s="7"/>
      <c r="F36" s="4">
        <f t="shared" si="0"/>
        <v>-1</v>
      </c>
      <c r="J36" s="12" t="s">
        <v>3</v>
      </c>
      <c r="K36" s="12" t="s">
        <v>65</v>
      </c>
      <c r="L36" s="6" t="s">
        <v>182</v>
      </c>
      <c r="M36" s="7"/>
      <c r="N36" s="7">
        <v>1033</v>
      </c>
      <c r="O36" s="4"/>
    </row>
    <row r="37" spans="1:15">
      <c r="A37" s="12" t="s">
        <v>3</v>
      </c>
      <c r="B37" s="12" t="s">
        <v>65</v>
      </c>
      <c r="C37" s="6" t="s">
        <v>182</v>
      </c>
      <c r="D37" s="7"/>
      <c r="E37" s="7">
        <v>1033</v>
      </c>
      <c r="F37" s="4"/>
      <c r="J37" s="12" t="s">
        <v>3</v>
      </c>
      <c r="K37" s="12" t="s">
        <v>65</v>
      </c>
      <c r="L37" s="6" t="s">
        <v>73</v>
      </c>
      <c r="M37" s="7">
        <v>8163</v>
      </c>
      <c r="N37" s="7">
        <v>21909</v>
      </c>
      <c r="O37" s="4">
        <f t="shared" ref="O37:O42" si="6">(N37-M37)/M37</f>
        <v>1.6839397280411614</v>
      </c>
    </row>
    <row r="38" spans="1:15">
      <c r="A38" s="12" t="s">
        <v>3</v>
      </c>
      <c r="B38" s="12" t="s">
        <v>65</v>
      </c>
      <c r="C38" s="6" t="s">
        <v>73</v>
      </c>
      <c r="D38" s="7">
        <v>43701</v>
      </c>
      <c r="E38" s="7">
        <v>21909</v>
      </c>
      <c r="F38" s="4">
        <f t="shared" si="0"/>
        <v>-0.49866135786366445</v>
      </c>
      <c r="J38" s="12" t="s">
        <v>3</v>
      </c>
      <c r="K38" s="12" t="s">
        <v>65</v>
      </c>
      <c r="L38" s="6" t="s">
        <v>71</v>
      </c>
      <c r="M38" s="7">
        <v>16526</v>
      </c>
      <c r="N38" s="7">
        <v>14777</v>
      </c>
      <c r="O38" s="4">
        <f t="shared" si="6"/>
        <v>-0.10583323248214933</v>
      </c>
    </row>
    <row r="39" spans="1:15">
      <c r="A39" s="12" t="s">
        <v>3</v>
      </c>
      <c r="B39" s="12" t="s">
        <v>65</v>
      </c>
      <c r="C39" s="6" t="s">
        <v>71</v>
      </c>
      <c r="D39" s="7"/>
      <c r="E39" s="7">
        <v>14777</v>
      </c>
      <c r="F39" s="4"/>
      <c r="J39" s="12" t="s">
        <v>3</v>
      </c>
      <c r="K39" s="12" t="s">
        <v>65</v>
      </c>
      <c r="L39" s="6" t="s">
        <v>70</v>
      </c>
      <c r="M39" s="7">
        <v>13599</v>
      </c>
      <c r="N39" s="7">
        <v>105442</v>
      </c>
      <c r="O39" s="4">
        <f t="shared" si="6"/>
        <v>6.7536583572321494</v>
      </c>
    </row>
    <row r="40" spans="1:15">
      <c r="A40" s="12" t="s">
        <v>3</v>
      </c>
      <c r="B40" s="12" t="s">
        <v>65</v>
      </c>
      <c r="C40" s="6" t="s">
        <v>70</v>
      </c>
      <c r="D40" s="7">
        <v>59083</v>
      </c>
      <c r="E40" s="7">
        <v>105442</v>
      </c>
      <c r="F40" s="4">
        <f t="shared" si="0"/>
        <v>0.78464194438332513</v>
      </c>
      <c r="J40" s="12" t="s">
        <v>3</v>
      </c>
      <c r="K40" s="12" t="s">
        <v>65</v>
      </c>
      <c r="L40" s="6" t="s">
        <v>69</v>
      </c>
      <c r="M40" s="7">
        <v>51040</v>
      </c>
      <c r="N40" s="7">
        <v>163907</v>
      </c>
      <c r="O40" s="4">
        <f t="shared" si="6"/>
        <v>2.2113440438871472</v>
      </c>
    </row>
    <row r="41" spans="1:15">
      <c r="A41" s="12" t="s">
        <v>3</v>
      </c>
      <c r="B41" s="12" t="s">
        <v>65</v>
      </c>
      <c r="C41" s="6" t="s">
        <v>69</v>
      </c>
      <c r="D41" s="7">
        <v>100181</v>
      </c>
      <c r="E41" s="7">
        <v>163907</v>
      </c>
      <c r="F41" s="4">
        <f t="shared" si="0"/>
        <v>0.63610864335552653</v>
      </c>
      <c r="J41" s="12" t="s">
        <v>3</v>
      </c>
      <c r="K41" s="12" t="s">
        <v>65</v>
      </c>
      <c r="L41" s="6" t="s">
        <v>67</v>
      </c>
      <c r="M41" s="7">
        <v>1217</v>
      </c>
      <c r="N41" s="7">
        <v>52999</v>
      </c>
      <c r="O41" s="4">
        <f t="shared" si="6"/>
        <v>42.548890714872641</v>
      </c>
    </row>
    <row r="42" spans="1:15">
      <c r="A42" s="12" t="s">
        <v>3</v>
      </c>
      <c r="B42" s="12" t="s">
        <v>65</v>
      </c>
      <c r="C42" s="6" t="s">
        <v>67</v>
      </c>
      <c r="D42" s="7">
        <v>20679</v>
      </c>
      <c r="E42" s="7">
        <v>52999</v>
      </c>
      <c r="F42" s="4">
        <f t="shared" si="0"/>
        <v>1.5629382465302963</v>
      </c>
      <c r="J42" s="12" t="s">
        <v>3</v>
      </c>
      <c r="K42" s="12" t="s">
        <v>65</v>
      </c>
      <c r="L42" s="6" t="s">
        <v>66</v>
      </c>
      <c r="M42" s="7">
        <v>117546</v>
      </c>
      <c r="N42" s="7">
        <v>28646</v>
      </c>
      <c r="O42" s="4">
        <f t="shared" si="6"/>
        <v>-0.7562996614091505</v>
      </c>
    </row>
    <row r="43" spans="1:15">
      <c r="A43" s="12" t="s">
        <v>3</v>
      </c>
      <c r="B43" s="12" t="s">
        <v>65</v>
      </c>
      <c r="C43" s="6" t="s">
        <v>66</v>
      </c>
      <c r="D43" s="7">
        <v>49486</v>
      </c>
      <c r="E43" s="7">
        <v>28646</v>
      </c>
      <c r="F43" s="4">
        <f t="shared" si="0"/>
        <v>-0.42112920826092226</v>
      </c>
      <c r="J43" s="12" t="s">
        <v>3</v>
      </c>
      <c r="K43" s="12" t="s">
        <v>65</v>
      </c>
      <c r="L43" s="6" t="s">
        <v>64</v>
      </c>
      <c r="M43" s="7"/>
      <c r="N43" s="7">
        <v>8460</v>
      </c>
      <c r="O43" s="4"/>
    </row>
    <row r="44" spans="1:15">
      <c r="A44" s="12" t="s">
        <v>3</v>
      </c>
      <c r="B44" s="12" t="s">
        <v>65</v>
      </c>
      <c r="C44" s="6" t="s">
        <v>64</v>
      </c>
      <c r="D44" s="7"/>
      <c r="E44" s="7">
        <v>8460</v>
      </c>
      <c r="F44" s="4"/>
      <c r="J44" s="12" t="s">
        <v>3</v>
      </c>
      <c r="K44" s="12" t="s">
        <v>44</v>
      </c>
      <c r="L44" s="11" t="s">
        <v>0</v>
      </c>
      <c r="M44" s="10">
        <v>4000</v>
      </c>
      <c r="N44" s="10">
        <v>22830</v>
      </c>
      <c r="O44" s="4">
        <f t="shared" ref="O44" si="7">(N44-M44)/M44</f>
        <v>4.7074999999999996</v>
      </c>
    </row>
    <row r="45" spans="1:15">
      <c r="A45" s="12" t="s">
        <v>3</v>
      </c>
      <c r="B45" s="12" t="s">
        <v>44</v>
      </c>
      <c r="C45" s="11" t="s">
        <v>0</v>
      </c>
      <c r="D45" s="10">
        <v>1378</v>
      </c>
      <c r="E45" s="10">
        <v>22830</v>
      </c>
      <c r="F45" s="4">
        <f t="shared" si="0"/>
        <v>15.567489114658926</v>
      </c>
      <c r="J45" s="12" t="s">
        <v>3</v>
      </c>
      <c r="K45" s="12" t="s">
        <v>44</v>
      </c>
      <c r="L45" s="6" t="s">
        <v>168</v>
      </c>
      <c r="M45" s="7"/>
      <c r="N45" s="7">
        <v>16452</v>
      </c>
      <c r="O45" s="4"/>
    </row>
    <row r="46" spans="1:15">
      <c r="A46" s="12" t="s">
        <v>3</v>
      </c>
      <c r="B46" s="12" t="s">
        <v>44</v>
      </c>
      <c r="C46" s="6" t="s">
        <v>168</v>
      </c>
      <c r="D46" s="7"/>
      <c r="E46" s="7">
        <v>16452</v>
      </c>
      <c r="F46" s="4"/>
      <c r="J46" s="12" t="s">
        <v>3</v>
      </c>
      <c r="K46" s="12" t="s">
        <v>44</v>
      </c>
      <c r="L46" s="6" t="s">
        <v>167</v>
      </c>
      <c r="M46" s="7">
        <v>4000</v>
      </c>
      <c r="N46" s="7"/>
      <c r="O46" s="4">
        <f t="shared" ref="O46" si="8">(N46-M46)/M46</f>
        <v>-1</v>
      </c>
    </row>
    <row r="47" spans="1:15">
      <c r="A47" s="12" t="s">
        <v>3</v>
      </c>
      <c r="B47" s="12" t="s">
        <v>44</v>
      </c>
      <c r="C47" s="6" t="s">
        <v>50</v>
      </c>
      <c r="D47" s="7"/>
      <c r="E47" s="7">
        <v>1856</v>
      </c>
      <c r="F47" s="4"/>
      <c r="J47" s="12" t="s">
        <v>3</v>
      </c>
      <c r="K47" s="12" t="s">
        <v>44</v>
      </c>
      <c r="L47" s="6" t="s">
        <v>50</v>
      </c>
      <c r="M47" s="7"/>
      <c r="N47" s="7">
        <v>1856</v>
      </c>
      <c r="O47" s="4"/>
    </row>
    <row r="48" spans="1:15">
      <c r="A48" s="12" t="s">
        <v>3</v>
      </c>
      <c r="B48" s="12" t="s">
        <v>44</v>
      </c>
      <c r="C48" s="6" t="s">
        <v>47</v>
      </c>
      <c r="D48" s="7"/>
      <c r="E48" s="7">
        <v>2404</v>
      </c>
      <c r="F48" s="4"/>
      <c r="J48" s="12" t="s">
        <v>3</v>
      </c>
      <c r="K48" s="12" t="s">
        <v>44</v>
      </c>
      <c r="L48" s="6" t="s">
        <v>47</v>
      </c>
      <c r="M48" s="7"/>
      <c r="N48" s="7">
        <v>2404</v>
      </c>
      <c r="O48" s="4"/>
    </row>
    <row r="49" spans="1:15">
      <c r="A49" s="12" t="s">
        <v>3</v>
      </c>
      <c r="B49" s="12" t="s">
        <v>44</v>
      </c>
      <c r="C49" s="6" t="s">
        <v>161</v>
      </c>
      <c r="D49" s="7">
        <v>1378</v>
      </c>
      <c r="E49" s="7">
        <v>968</v>
      </c>
      <c r="F49" s="4">
        <f t="shared" si="0"/>
        <v>-0.29753265602322204</v>
      </c>
      <c r="J49" s="12" t="s">
        <v>3</v>
      </c>
      <c r="K49" s="12" t="s">
        <v>44</v>
      </c>
      <c r="L49" s="6" t="s">
        <v>161</v>
      </c>
      <c r="M49" s="7"/>
      <c r="N49" s="7">
        <v>968</v>
      </c>
      <c r="O49" s="4"/>
    </row>
    <row r="50" spans="1:15">
      <c r="A50" s="12" t="s">
        <v>3</v>
      </c>
      <c r="B50" s="12" t="s">
        <v>44</v>
      </c>
      <c r="C50" s="6" t="s">
        <v>152</v>
      </c>
      <c r="D50" s="7"/>
      <c r="E50" s="7">
        <v>1150</v>
      </c>
      <c r="F50" s="4"/>
      <c r="J50" s="12" t="s">
        <v>3</v>
      </c>
      <c r="K50" s="12" t="s">
        <v>44</v>
      </c>
      <c r="L50" s="6" t="s">
        <v>152</v>
      </c>
      <c r="M50" s="7"/>
      <c r="N50" s="7">
        <v>1150</v>
      </c>
      <c r="O50" s="4"/>
    </row>
    <row r="51" spans="1:15">
      <c r="A51" s="12" t="s">
        <v>3</v>
      </c>
      <c r="B51" s="12" t="s">
        <v>27</v>
      </c>
      <c r="C51" s="11" t="s">
        <v>0</v>
      </c>
      <c r="D51" s="10">
        <v>946254</v>
      </c>
      <c r="E51" s="10">
        <v>163662</v>
      </c>
      <c r="F51" s="4">
        <f t="shared" si="0"/>
        <v>-0.82704221065379913</v>
      </c>
      <c r="J51" s="12" t="s">
        <v>3</v>
      </c>
      <c r="K51" s="12" t="s">
        <v>27</v>
      </c>
      <c r="L51" s="11" t="s">
        <v>0</v>
      </c>
      <c r="M51" s="10">
        <v>104863</v>
      </c>
      <c r="N51" s="10">
        <v>163662</v>
      </c>
      <c r="O51" s="4">
        <f t="shared" ref="O51" si="9">(N51-M51)/M51</f>
        <v>0.56072208500615084</v>
      </c>
    </row>
    <row r="52" spans="1:15">
      <c r="A52" s="12" t="s">
        <v>3</v>
      </c>
      <c r="B52" s="12" t="s">
        <v>27</v>
      </c>
      <c r="C52" s="6" t="s">
        <v>39</v>
      </c>
      <c r="D52" s="7"/>
      <c r="E52" s="7">
        <v>1053</v>
      </c>
      <c r="F52" s="4"/>
      <c r="J52" s="12" t="s">
        <v>3</v>
      </c>
      <c r="K52" s="12" t="s">
        <v>27</v>
      </c>
      <c r="L52" s="6" t="s">
        <v>39</v>
      </c>
      <c r="M52" s="7"/>
      <c r="N52" s="7">
        <v>1053</v>
      </c>
      <c r="O52" s="4"/>
    </row>
    <row r="53" spans="1:15">
      <c r="A53" s="12" t="s">
        <v>3</v>
      </c>
      <c r="B53" s="12" t="s">
        <v>27</v>
      </c>
      <c r="C53" s="6" t="s">
        <v>38</v>
      </c>
      <c r="D53" s="7">
        <v>20371</v>
      </c>
      <c r="E53" s="7"/>
      <c r="F53" s="4">
        <f t="shared" si="0"/>
        <v>-1</v>
      </c>
      <c r="J53" s="12" t="s">
        <v>3</v>
      </c>
      <c r="K53" s="12" t="s">
        <v>27</v>
      </c>
      <c r="L53" s="6" t="s">
        <v>38</v>
      </c>
      <c r="M53" s="7">
        <v>23390</v>
      </c>
      <c r="N53" s="7"/>
      <c r="O53" s="4">
        <f t="shared" ref="O53:O55" si="10">(N53-M53)/M53</f>
        <v>-1</v>
      </c>
    </row>
    <row r="54" spans="1:15">
      <c r="A54" s="12" t="s">
        <v>3</v>
      </c>
      <c r="B54" s="12" t="s">
        <v>27</v>
      </c>
      <c r="C54" s="6" t="s">
        <v>30</v>
      </c>
      <c r="D54" s="7">
        <v>925883</v>
      </c>
      <c r="E54" s="7">
        <v>1421</v>
      </c>
      <c r="F54" s="4">
        <f t="shared" si="0"/>
        <v>-0.99846524884893662</v>
      </c>
      <c r="J54" s="12" t="s">
        <v>3</v>
      </c>
      <c r="K54" s="12" t="s">
        <v>27</v>
      </c>
      <c r="L54" s="6" t="s">
        <v>32</v>
      </c>
      <c r="M54" s="7">
        <v>4939</v>
      </c>
      <c r="N54" s="7"/>
      <c r="O54" s="4">
        <f t="shared" si="10"/>
        <v>-1</v>
      </c>
    </row>
    <row r="55" spans="1:15">
      <c r="A55" s="12" t="s">
        <v>3</v>
      </c>
      <c r="B55" s="12" t="s">
        <v>27</v>
      </c>
      <c r="C55" s="6" t="s">
        <v>28</v>
      </c>
      <c r="D55" s="7"/>
      <c r="E55" s="7">
        <v>161188</v>
      </c>
      <c r="F55" s="4"/>
      <c r="J55" s="12" t="s">
        <v>3</v>
      </c>
      <c r="K55" s="12" t="s">
        <v>27</v>
      </c>
      <c r="L55" s="6" t="s">
        <v>31</v>
      </c>
      <c r="M55" s="7">
        <v>6866</v>
      </c>
      <c r="N55" s="7"/>
      <c r="O55" s="4">
        <f t="shared" si="10"/>
        <v>-1</v>
      </c>
    </row>
    <row r="56" spans="1:15">
      <c r="A56" s="12" t="s">
        <v>3</v>
      </c>
      <c r="B56" s="12" t="s">
        <v>23</v>
      </c>
      <c r="C56" s="11" t="s">
        <v>0</v>
      </c>
      <c r="D56" s="10">
        <v>374866</v>
      </c>
      <c r="E56" s="10">
        <v>479751</v>
      </c>
      <c r="F56" s="4">
        <f t="shared" si="0"/>
        <v>0.27979331281044428</v>
      </c>
      <c r="J56" s="12" t="s">
        <v>3</v>
      </c>
      <c r="K56" s="12" t="s">
        <v>27</v>
      </c>
      <c r="L56" s="6" t="s">
        <v>30</v>
      </c>
      <c r="M56" s="7"/>
      <c r="N56" s="7">
        <v>1421</v>
      </c>
      <c r="O56" s="4"/>
    </row>
    <row r="57" spans="1:15">
      <c r="A57" s="12" t="s">
        <v>3</v>
      </c>
      <c r="B57" s="12" t="s">
        <v>23</v>
      </c>
      <c r="C57" s="6" t="s">
        <v>25</v>
      </c>
      <c r="D57" s="7"/>
      <c r="E57" s="7">
        <v>8571</v>
      </c>
      <c r="F57" s="4"/>
      <c r="J57" s="12" t="s">
        <v>3</v>
      </c>
      <c r="K57" s="12" t="s">
        <v>27</v>
      </c>
      <c r="L57" s="6" t="s">
        <v>28</v>
      </c>
      <c r="M57" s="7">
        <v>69668</v>
      </c>
      <c r="N57" s="7">
        <v>161188</v>
      </c>
      <c r="O57" s="4">
        <f t="shared" ref="O57:O64" si="11">(N57-M57)/M57</f>
        <v>1.3136590687259575</v>
      </c>
    </row>
    <row r="58" spans="1:15">
      <c r="A58" s="12" t="s">
        <v>3</v>
      </c>
      <c r="B58" s="12" t="s">
        <v>23</v>
      </c>
      <c r="C58" s="6" t="s">
        <v>22</v>
      </c>
      <c r="D58" s="7">
        <v>374866</v>
      </c>
      <c r="E58" s="7">
        <v>471180</v>
      </c>
      <c r="F58" s="4">
        <f t="shared" si="0"/>
        <v>0.25692914268031775</v>
      </c>
      <c r="J58" s="12" t="s">
        <v>3</v>
      </c>
      <c r="K58" s="12" t="s">
        <v>23</v>
      </c>
      <c r="L58" s="11" t="s">
        <v>0</v>
      </c>
      <c r="M58" s="10">
        <v>410523</v>
      </c>
      <c r="N58" s="10">
        <v>479751</v>
      </c>
      <c r="O58" s="4">
        <f t="shared" si="11"/>
        <v>0.16863366973348631</v>
      </c>
    </row>
    <row r="59" spans="1:15">
      <c r="A59" s="12" t="s">
        <v>3</v>
      </c>
      <c r="B59" s="12" t="s">
        <v>9</v>
      </c>
      <c r="C59" s="11" t="s">
        <v>0</v>
      </c>
      <c r="D59" s="10">
        <v>120000</v>
      </c>
      <c r="E59" s="10">
        <v>8412</v>
      </c>
      <c r="F59" s="4">
        <f t="shared" si="0"/>
        <v>-0.92989999999999995</v>
      </c>
      <c r="J59" s="12" t="s">
        <v>3</v>
      </c>
      <c r="K59" s="12" t="s">
        <v>23</v>
      </c>
      <c r="L59" s="6" t="s">
        <v>25</v>
      </c>
      <c r="M59" s="7">
        <v>61399</v>
      </c>
      <c r="N59" s="7">
        <v>8571</v>
      </c>
      <c r="O59" s="4">
        <f t="shared" si="11"/>
        <v>-0.86040489258782715</v>
      </c>
    </row>
    <row r="60" spans="1:15">
      <c r="A60" s="12" t="s">
        <v>3</v>
      </c>
      <c r="B60" s="12" t="s">
        <v>9</v>
      </c>
      <c r="C60" s="6" t="s">
        <v>143</v>
      </c>
      <c r="D60" s="7"/>
      <c r="E60" s="7">
        <v>2600</v>
      </c>
      <c r="F60" s="4"/>
      <c r="J60" s="12" t="s">
        <v>3</v>
      </c>
      <c r="K60" s="12" t="s">
        <v>23</v>
      </c>
      <c r="L60" s="6" t="s">
        <v>22</v>
      </c>
      <c r="M60" s="7">
        <v>349124</v>
      </c>
      <c r="N60" s="7">
        <v>471180</v>
      </c>
      <c r="O60" s="4">
        <f t="shared" si="11"/>
        <v>0.34960644355587128</v>
      </c>
    </row>
    <row r="61" spans="1:15">
      <c r="A61" s="12" t="s">
        <v>3</v>
      </c>
      <c r="B61" s="12" t="s">
        <v>9</v>
      </c>
      <c r="C61" s="6" t="s">
        <v>19</v>
      </c>
      <c r="D61" s="7">
        <v>120000</v>
      </c>
      <c r="E61" s="7">
        <v>3564</v>
      </c>
      <c r="F61" s="4">
        <f t="shared" si="0"/>
        <v>-0.97030000000000005</v>
      </c>
      <c r="J61" s="12" t="s">
        <v>3</v>
      </c>
      <c r="K61" s="12" t="s">
        <v>9</v>
      </c>
      <c r="L61" s="11" t="s">
        <v>0</v>
      </c>
      <c r="M61" s="10">
        <v>69932</v>
      </c>
      <c r="N61" s="10">
        <v>8412</v>
      </c>
      <c r="O61" s="4">
        <f t="shared" si="11"/>
        <v>-0.87971171995652919</v>
      </c>
    </row>
    <row r="62" spans="1:15">
      <c r="A62" s="12" t="s">
        <v>3</v>
      </c>
      <c r="B62" s="12" t="s">
        <v>9</v>
      </c>
      <c r="C62" s="6" t="s">
        <v>15</v>
      </c>
      <c r="D62" s="7"/>
      <c r="E62" s="7">
        <v>2248</v>
      </c>
      <c r="F62" s="4"/>
      <c r="J62" s="12" t="s">
        <v>3</v>
      </c>
      <c r="K62" s="12" t="s">
        <v>9</v>
      </c>
      <c r="L62" s="6" t="s">
        <v>143</v>
      </c>
      <c r="M62" s="7">
        <v>1250</v>
      </c>
      <c r="N62" s="7">
        <v>2600</v>
      </c>
      <c r="O62" s="4">
        <f t="shared" si="11"/>
        <v>1.08</v>
      </c>
    </row>
    <row r="63" spans="1:15">
      <c r="A63" s="12" t="s">
        <v>3</v>
      </c>
      <c r="B63" s="12" t="s">
        <v>2</v>
      </c>
      <c r="C63" s="11" t="s">
        <v>0</v>
      </c>
      <c r="D63" s="10">
        <v>97508</v>
      </c>
      <c r="E63" s="10">
        <v>112370</v>
      </c>
      <c r="F63" s="4">
        <f t="shared" si="0"/>
        <v>0.15241826311687245</v>
      </c>
      <c r="J63" s="12" t="s">
        <v>3</v>
      </c>
      <c r="K63" s="12" t="s">
        <v>9</v>
      </c>
      <c r="L63" s="6" t="s">
        <v>19</v>
      </c>
      <c r="M63" s="7">
        <v>1149</v>
      </c>
      <c r="N63" s="7">
        <v>3564</v>
      </c>
      <c r="O63" s="4">
        <f t="shared" si="11"/>
        <v>2.1018276762402088</v>
      </c>
    </row>
    <row r="64" spans="1:15">
      <c r="A64" s="12" t="s">
        <v>3</v>
      </c>
      <c r="B64" s="12" t="s">
        <v>2</v>
      </c>
      <c r="C64" s="6" t="s">
        <v>7</v>
      </c>
      <c r="D64" s="7">
        <v>1948</v>
      </c>
      <c r="E64" s="7">
        <v>1619</v>
      </c>
      <c r="F64" s="4">
        <f t="shared" si="0"/>
        <v>-0.16889117043121149</v>
      </c>
      <c r="J64" s="12" t="s">
        <v>3</v>
      </c>
      <c r="K64" s="12" t="s">
        <v>9</v>
      </c>
      <c r="L64" s="6" t="s">
        <v>135</v>
      </c>
      <c r="M64" s="7">
        <v>2000</v>
      </c>
      <c r="N64" s="7"/>
      <c r="O64" s="4">
        <f t="shared" si="11"/>
        <v>-1</v>
      </c>
    </row>
    <row r="65" spans="1:15">
      <c r="A65" s="12" t="s">
        <v>3</v>
      </c>
      <c r="B65" s="12" t="s">
        <v>2</v>
      </c>
      <c r="C65" s="6" t="s">
        <v>6</v>
      </c>
      <c r="D65" s="7">
        <v>59083</v>
      </c>
      <c r="E65" s="7">
        <v>26924</v>
      </c>
      <c r="F65" s="4">
        <f t="shared" si="0"/>
        <v>-0.54430208350963893</v>
      </c>
      <c r="J65" s="12" t="s">
        <v>3</v>
      </c>
      <c r="K65" s="12" t="s">
        <v>9</v>
      </c>
      <c r="L65" s="6" t="s">
        <v>15</v>
      </c>
      <c r="M65" s="7"/>
      <c r="N65" s="7">
        <v>2248</v>
      </c>
      <c r="O65" s="4"/>
    </row>
    <row r="66" spans="1:15">
      <c r="A66" s="12" t="s">
        <v>3</v>
      </c>
      <c r="B66" s="12" t="s">
        <v>2</v>
      </c>
      <c r="C66" s="6" t="s">
        <v>5</v>
      </c>
      <c r="D66" s="7">
        <v>7101</v>
      </c>
      <c r="E66" s="7">
        <v>39744</v>
      </c>
      <c r="F66" s="4">
        <f t="shared" si="0"/>
        <v>4.5969581749049429</v>
      </c>
      <c r="J66" s="12" t="s">
        <v>3</v>
      </c>
      <c r="K66" s="12" t="s">
        <v>9</v>
      </c>
      <c r="L66" s="6" t="s">
        <v>12</v>
      </c>
      <c r="M66" s="7">
        <v>65533</v>
      </c>
      <c r="N66" s="7"/>
      <c r="O66" s="4">
        <f t="shared" ref="O66:O72" si="12">(N66-M66)/M66</f>
        <v>-1</v>
      </c>
    </row>
    <row r="67" spans="1:15">
      <c r="A67" s="12" t="s">
        <v>3</v>
      </c>
      <c r="B67" s="12" t="s">
        <v>2</v>
      </c>
      <c r="C67" s="6" t="s">
        <v>4</v>
      </c>
      <c r="D67" s="7">
        <v>23681</v>
      </c>
      <c r="E67" s="7">
        <v>25197</v>
      </c>
      <c r="F67" s="4">
        <f t="shared" si="0"/>
        <v>6.4017566825725264E-2</v>
      </c>
      <c r="J67" s="12" t="s">
        <v>3</v>
      </c>
      <c r="K67" s="12" t="s">
        <v>2</v>
      </c>
      <c r="L67" s="11" t="s">
        <v>0</v>
      </c>
      <c r="M67" s="10">
        <v>86008</v>
      </c>
      <c r="N67" s="10">
        <v>112370</v>
      </c>
      <c r="O67" s="4">
        <f t="shared" si="12"/>
        <v>0.30650637150032556</v>
      </c>
    </row>
    <row r="68" spans="1:15">
      <c r="A68" s="12" t="s">
        <v>3</v>
      </c>
      <c r="B68" s="12" t="s">
        <v>2</v>
      </c>
      <c r="C68" s="6" t="s">
        <v>1</v>
      </c>
      <c r="D68" s="7">
        <v>5695</v>
      </c>
      <c r="E68" s="7">
        <v>18886</v>
      </c>
      <c r="F68" s="4">
        <f t="shared" ref="F68:F69" si="13">(E68-D68)/D68</f>
        <v>2.3162423178226517</v>
      </c>
      <c r="J68" s="12" t="s">
        <v>3</v>
      </c>
      <c r="K68" s="12" t="s">
        <v>2</v>
      </c>
      <c r="L68" s="6" t="s">
        <v>7</v>
      </c>
      <c r="M68" s="7">
        <v>1276</v>
      </c>
      <c r="N68" s="7">
        <v>1619</v>
      </c>
      <c r="O68" s="4">
        <f t="shared" si="12"/>
        <v>0.26880877742946707</v>
      </c>
    </row>
    <row r="69" spans="1:15">
      <c r="A69" s="16" t="s">
        <v>0</v>
      </c>
      <c r="B69" s="13"/>
      <c r="C69" s="14"/>
      <c r="D69" s="10">
        <v>4981660</v>
      </c>
      <c r="E69" s="10">
        <v>4335552</v>
      </c>
      <c r="F69" s="4">
        <f t="shared" si="13"/>
        <v>-0.1296973298057274</v>
      </c>
      <c r="J69" s="12" t="s">
        <v>3</v>
      </c>
      <c r="K69" s="12" t="s">
        <v>2</v>
      </c>
      <c r="L69" s="6" t="s">
        <v>6</v>
      </c>
      <c r="M69" s="7">
        <v>20163</v>
      </c>
      <c r="N69" s="7">
        <v>26924</v>
      </c>
      <c r="O69" s="4">
        <f t="shared" si="12"/>
        <v>0.33531716510439913</v>
      </c>
    </row>
    <row r="70" spans="1:15">
      <c r="J70" s="12" t="s">
        <v>3</v>
      </c>
      <c r="K70" s="12" t="s">
        <v>2</v>
      </c>
      <c r="L70" s="6" t="s">
        <v>122</v>
      </c>
      <c r="M70" s="7">
        <v>1648</v>
      </c>
      <c r="N70" s="7"/>
      <c r="O70" s="4">
        <f t="shared" si="12"/>
        <v>-1</v>
      </c>
    </row>
    <row r="71" spans="1:15">
      <c r="J71" s="12" t="s">
        <v>3</v>
      </c>
      <c r="K71" s="12" t="s">
        <v>2</v>
      </c>
      <c r="L71" s="6" t="s">
        <v>5</v>
      </c>
      <c r="M71" s="7">
        <v>23640</v>
      </c>
      <c r="N71" s="7">
        <v>39744</v>
      </c>
      <c r="O71" s="4">
        <f t="shared" si="12"/>
        <v>0.68121827411167513</v>
      </c>
    </row>
    <row r="72" spans="1:15">
      <c r="J72" s="12" t="s">
        <v>3</v>
      </c>
      <c r="K72" s="12" t="s">
        <v>2</v>
      </c>
      <c r="L72" s="6" t="s">
        <v>4</v>
      </c>
      <c r="M72" s="7">
        <v>39281</v>
      </c>
      <c r="N72" s="7">
        <v>25197</v>
      </c>
      <c r="O72" s="4">
        <f t="shared" si="12"/>
        <v>-0.35854484356304572</v>
      </c>
    </row>
    <row r="73" spans="1:15">
      <c r="J73" s="12" t="s">
        <v>3</v>
      </c>
      <c r="K73" s="12" t="s">
        <v>2</v>
      </c>
      <c r="L73" s="6" t="s">
        <v>1</v>
      </c>
      <c r="M73" s="7"/>
      <c r="N73" s="7">
        <v>18886</v>
      </c>
      <c r="O73" s="4"/>
    </row>
    <row r="74" spans="1:15">
      <c r="J74" s="16" t="s">
        <v>0</v>
      </c>
      <c r="K74" s="13"/>
      <c r="L74" s="14"/>
      <c r="M74" s="10">
        <v>55049944</v>
      </c>
      <c r="N74" s="10">
        <v>4335552</v>
      </c>
      <c r="O74" s="4">
        <f t="shared" ref="O74" si="14">(N74-M74)/M74</f>
        <v>-0.92124329863078513</v>
      </c>
    </row>
  </sheetData>
  <mergeCells count="26">
    <mergeCell ref="A69:C69"/>
    <mergeCell ref="J28:J73"/>
    <mergeCell ref="K28:L28"/>
    <mergeCell ref="K29:K43"/>
    <mergeCell ref="K44:K50"/>
    <mergeCell ref="K51:K57"/>
    <mergeCell ref="K58:K60"/>
    <mergeCell ref="K61:K66"/>
    <mergeCell ref="K67:K73"/>
    <mergeCell ref="J74:L74"/>
    <mergeCell ref="A1:C1"/>
    <mergeCell ref="B3:C3"/>
    <mergeCell ref="A3:A27"/>
    <mergeCell ref="B4:B27"/>
    <mergeCell ref="B28:C28"/>
    <mergeCell ref="A28:A68"/>
    <mergeCell ref="J1:L1"/>
    <mergeCell ref="K3:L3"/>
    <mergeCell ref="J3:J27"/>
    <mergeCell ref="K4:K27"/>
    <mergeCell ref="B29:B44"/>
    <mergeCell ref="B45:B50"/>
    <mergeCell ref="B51:B55"/>
    <mergeCell ref="B56:B58"/>
    <mergeCell ref="B59:B62"/>
    <mergeCell ref="B63:B6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1"/>
  <sheetViews>
    <sheetView workbookViewId="0">
      <selection activeCell="G8" sqref="G8"/>
    </sheetView>
  </sheetViews>
  <sheetFormatPr defaultRowHeight="15"/>
  <cols>
    <col min="3" max="3" width="12.42578125" customWidth="1"/>
    <col min="4" max="4" width="16" customWidth="1"/>
    <col min="5" max="5" width="13.42578125" customWidth="1"/>
    <col min="7" max="9" width="9.140625" style="8"/>
    <col min="12" max="12" width="12.5703125" customWidth="1"/>
    <col min="13" max="13" width="12.7109375" customWidth="1"/>
    <col min="14" max="14" width="14.42578125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170190281</v>
      </c>
      <c r="E3" s="10">
        <v>155423071</v>
      </c>
      <c r="F3" s="4">
        <f>(E3-D3)/D3</f>
        <v>-8.6768820835309624E-2</v>
      </c>
      <c r="J3" s="12" t="s">
        <v>90</v>
      </c>
      <c r="K3" s="16" t="s">
        <v>0</v>
      </c>
      <c r="L3" s="14"/>
      <c r="M3" s="10">
        <v>152770856</v>
      </c>
      <c r="N3" s="10">
        <v>155423071</v>
      </c>
      <c r="O3" s="4">
        <f>(N3-M3)/M3</f>
        <v>1.7360739276082868E-2</v>
      </c>
    </row>
    <row r="4" spans="1:15">
      <c r="A4" s="12" t="s">
        <v>90</v>
      </c>
      <c r="B4" s="12" t="s">
        <v>89</v>
      </c>
      <c r="C4" s="11" t="s">
        <v>0</v>
      </c>
      <c r="D4" s="10">
        <v>170190281</v>
      </c>
      <c r="E4" s="10">
        <v>155423071</v>
      </c>
      <c r="F4" s="4">
        <f t="shared" ref="F4:F66" si="0">(E4-D4)/D4</f>
        <v>-8.6768820835309624E-2</v>
      </c>
      <c r="J4" s="12" t="s">
        <v>90</v>
      </c>
      <c r="K4" s="12" t="s">
        <v>89</v>
      </c>
      <c r="L4" s="11" t="s">
        <v>0</v>
      </c>
      <c r="M4" s="10">
        <v>152770856</v>
      </c>
      <c r="N4" s="10">
        <v>155423071</v>
      </c>
      <c r="O4" s="4">
        <f t="shared" ref="O4:O67" si="1">(N4-M4)/M4</f>
        <v>1.7360739276082868E-2</v>
      </c>
    </row>
    <row r="5" spans="1:15">
      <c r="A5" s="12" t="s">
        <v>90</v>
      </c>
      <c r="B5" s="12" t="s">
        <v>89</v>
      </c>
      <c r="C5" s="6" t="s">
        <v>117</v>
      </c>
      <c r="D5" s="7">
        <v>1152932</v>
      </c>
      <c r="E5" s="7">
        <v>997003</v>
      </c>
      <c r="F5" s="4">
        <f t="shared" si="0"/>
        <v>-0.13524561726103534</v>
      </c>
      <c r="J5" s="12" t="s">
        <v>90</v>
      </c>
      <c r="K5" s="12" t="s">
        <v>89</v>
      </c>
      <c r="L5" s="6" t="s">
        <v>117</v>
      </c>
      <c r="M5" s="7">
        <v>1034641</v>
      </c>
      <c r="N5" s="7">
        <v>997003</v>
      </c>
      <c r="O5" s="4">
        <f t="shared" si="1"/>
        <v>-3.6377835403777738E-2</v>
      </c>
    </row>
    <row r="6" spans="1:15">
      <c r="A6" s="12" t="s">
        <v>90</v>
      </c>
      <c r="B6" s="12" t="s">
        <v>89</v>
      </c>
      <c r="C6" s="6" t="s">
        <v>116</v>
      </c>
      <c r="D6" s="7">
        <v>2787301</v>
      </c>
      <c r="E6" s="7">
        <v>2104726</v>
      </c>
      <c r="F6" s="4">
        <f t="shared" si="0"/>
        <v>-0.24488743770407287</v>
      </c>
      <c r="J6" s="12" t="s">
        <v>90</v>
      </c>
      <c r="K6" s="12" t="s">
        <v>89</v>
      </c>
      <c r="L6" s="6" t="s">
        <v>116</v>
      </c>
      <c r="M6" s="7">
        <v>2133251</v>
      </c>
      <c r="N6" s="7">
        <v>2104726</v>
      </c>
      <c r="O6" s="4">
        <f t="shared" si="1"/>
        <v>-1.3371609810566126E-2</v>
      </c>
    </row>
    <row r="7" spans="1:15">
      <c r="A7" s="12" t="s">
        <v>90</v>
      </c>
      <c r="B7" s="12" t="s">
        <v>89</v>
      </c>
      <c r="C7" s="6" t="s">
        <v>115</v>
      </c>
      <c r="D7" s="7">
        <v>455897</v>
      </c>
      <c r="E7" s="7">
        <v>622730</v>
      </c>
      <c r="F7" s="4">
        <f t="shared" si="0"/>
        <v>0.36594450062185097</v>
      </c>
      <c r="J7" s="12" t="s">
        <v>90</v>
      </c>
      <c r="K7" s="12" t="s">
        <v>89</v>
      </c>
      <c r="L7" s="6" t="s">
        <v>115</v>
      </c>
      <c r="M7" s="7">
        <v>463450</v>
      </c>
      <c r="N7" s="7">
        <v>622730</v>
      </c>
      <c r="O7" s="4">
        <f t="shared" si="1"/>
        <v>0.34368324522602223</v>
      </c>
    </row>
    <row r="8" spans="1:15">
      <c r="A8" s="12" t="s">
        <v>90</v>
      </c>
      <c r="B8" s="12" t="s">
        <v>89</v>
      </c>
      <c r="C8" s="6" t="s">
        <v>114</v>
      </c>
      <c r="D8" s="7">
        <v>186396</v>
      </c>
      <c r="E8" s="7">
        <v>219107</v>
      </c>
      <c r="F8" s="4">
        <f t="shared" si="0"/>
        <v>0.17549196334685294</v>
      </c>
      <c r="J8" s="12" t="s">
        <v>90</v>
      </c>
      <c r="K8" s="12" t="s">
        <v>89</v>
      </c>
      <c r="L8" s="6" t="s">
        <v>114</v>
      </c>
      <c r="M8" s="7">
        <v>191660</v>
      </c>
      <c r="N8" s="7">
        <v>219107</v>
      </c>
      <c r="O8" s="4">
        <f t="shared" si="1"/>
        <v>0.14320672023374725</v>
      </c>
    </row>
    <row r="9" spans="1:15">
      <c r="A9" s="12" t="s">
        <v>90</v>
      </c>
      <c r="B9" s="12" t="s">
        <v>89</v>
      </c>
      <c r="C9" s="6" t="s">
        <v>113</v>
      </c>
      <c r="D9" s="7">
        <v>222590</v>
      </c>
      <c r="E9" s="7">
        <v>34274</v>
      </c>
      <c r="F9" s="4">
        <f t="shared" si="0"/>
        <v>-0.84602183386495355</v>
      </c>
      <c r="J9" s="12" t="s">
        <v>90</v>
      </c>
      <c r="K9" s="12" t="s">
        <v>89</v>
      </c>
      <c r="L9" s="6" t="s">
        <v>113</v>
      </c>
      <c r="M9" s="7">
        <v>47845</v>
      </c>
      <c r="N9" s="7">
        <v>34274</v>
      </c>
      <c r="O9" s="4">
        <f t="shared" si="1"/>
        <v>-0.28364510398160725</v>
      </c>
    </row>
    <row r="10" spans="1:15">
      <c r="A10" s="12" t="s">
        <v>90</v>
      </c>
      <c r="B10" s="12" t="s">
        <v>89</v>
      </c>
      <c r="C10" s="6" t="s">
        <v>112</v>
      </c>
      <c r="D10" s="7">
        <v>2300230</v>
      </c>
      <c r="E10" s="7">
        <v>2088943</v>
      </c>
      <c r="F10" s="4">
        <f t="shared" si="0"/>
        <v>-9.185472757072119E-2</v>
      </c>
      <c r="J10" s="12" t="s">
        <v>90</v>
      </c>
      <c r="K10" s="12" t="s">
        <v>89</v>
      </c>
      <c r="L10" s="6" t="s">
        <v>112</v>
      </c>
      <c r="M10" s="7">
        <v>1932753</v>
      </c>
      <c r="N10" s="7">
        <v>2088943</v>
      </c>
      <c r="O10" s="4">
        <f t="shared" si="1"/>
        <v>8.0812188624205986E-2</v>
      </c>
    </row>
    <row r="11" spans="1:15">
      <c r="A11" s="12" t="s">
        <v>90</v>
      </c>
      <c r="B11" s="12" t="s">
        <v>89</v>
      </c>
      <c r="C11" s="6" t="s">
        <v>111</v>
      </c>
      <c r="D11" s="7">
        <v>4540269</v>
      </c>
      <c r="E11" s="7">
        <v>4281869</v>
      </c>
      <c r="F11" s="4">
        <f t="shared" si="0"/>
        <v>-5.6912927405843132E-2</v>
      </c>
      <c r="J11" s="12" t="s">
        <v>90</v>
      </c>
      <c r="K11" s="12" t="s">
        <v>89</v>
      </c>
      <c r="L11" s="6" t="s">
        <v>111</v>
      </c>
      <c r="M11" s="7">
        <v>4043143</v>
      </c>
      <c r="N11" s="7">
        <v>4281869</v>
      </c>
      <c r="O11" s="4">
        <f t="shared" si="1"/>
        <v>5.9044659068452438E-2</v>
      </c>
    </row>
    <row r="12" spans="1:15">
      <c r="A12" s="12" t="s">
        <v>90</v>
      </c>
      <c r="B12" s="12" t="s">
        <v>89</v>
      </c>
      <c r="C12" s="6" t="s">
        <v>109</v>
      </c>
      <c r="D12" s="7">
        <v>1457161</v>
      </c>
      <c r="E12" s="7">
        <v>1212691</v>
      </c>
      <c r="F12" s="4">
        <f t="shared" si="0"/>
        <v>-0.16777144049284876</v>
      </c>
      <c r="J12" s="12" t="s">
        <v>90</v>
      </c>
      <c r="K12" s="12" t="s">
        <v>89</v>
      </c>
      <c r="L12" s="6" t="s">
        <v>109</v>
      </c>
      <c r="M12" s="7">
        <v>1153534</v>
      </c>
      <c r="N12" s="7">
        <v>1212691</v>
      </c>
      <c r="O12" s="4">
        <f t="shared" si="1"/>
        <v>5.1283273835014832E-2</v>
      </c>
    </row>
    <row r="13" spans="1:15">
      <c r="A13" s="12" t="s">
        <v>90</v>
      </c>
      <c r="B13" s="12" t="s">
        <v>89</v>
      </c>
      <c r="C13" s="6" t="s">
        <v>108</v>
      </c>
      <c r="D13" s="7">
        <v>351629</v>
      </c>
      <c r="E13" s="7">
        <v>523931</v>
      </c>
      <c r="F13" s="4">
        <f t="shared" si="0"/>
        <v>0.49001077840564916</v>
      </c>
      <c r="J13" s="12" t="s">
        <v>90</v>
      </c>
      <c r="K13" s="12" t="s">
        <v>89</v>
      </c>
      <c r="L13" s="6" t="s">
        <v>108</v>
      </c>
      <c r="M13" s="7">
        <v>412331</v>
      </c>
      <c r="N13" s="7">
        <v>523931</v>
      </c>
      <c r="O13" s="4">
        <f t="shared" si="1"/>
        <v>0.27065634162844898</v>
      </c>
    </row>
    <row r="14" spans="1:15">
      <c r="A14" s="12" t="s">
        <v>90</v>
      </c>
      <c r="B14" s="12" t="s">
        <v>89</v>
      </c>
      <c r="C14" s="6" t="s">
        <v>107</v>
      </c>
      <c r="D14" s="7">
        <v>13293753</v>
      </c>
      <c r="E14" s="7">
        <v>8772294</v>
      </c>
      <c r="F14" s="4">
        <f t="shared" si="0"/>
        <v>-0.34011907698300098</v>
      </c>
      <c r="J14" s="12" t="s">
        <v>90</v>
      </c>
      <c r="K14" s="12" t="s">
        <v>89</v>
      </c>
      <c r="L14" s="6" t="s">
        <v>107</v>
      </c>
      <c r="M14" s="7">
        <v>8697172</v>
      </c>
      <c r="N14" s="7">
        <v>8772294</v>
      </c>
      <c r="O14" s="4">
        <f t="shared" si="1"/>
        <v>8.6375203341959896E-3</v>
      </c>
    </row>
    <row r="15" spans="1:15">
      <c r="A15" s="12" t="s">
        <v>90</v>
      </c>
      <c r="B15" s="12" t="s">
        <v>89</v>
      </c>
      <c r="C15" s="6" t="s">
        <v>106</v>
      </c>
      <c r="D15" s="7">
        <v>33317717</v>
      </c>
      <c r="E15" s="7">
        <v>29201583</v>
      </c>
      <c r="F15" s="4">
        <f t="shared" si="0"/>
        <v>-0.12354189814386142</v>
      </c>
      <c r="J15" s="12" t="s">
        <v>90</v>
      </c>
      <c r="K15" s="12" t="s">
        <v>89</v>
      </c>
      <c r="L15" s="6" t="s">
        <v>106</v>
      </c>
      <c r="M15" s="7">
        <v>25568699</v>
      </c>
      <c r="N15" s="7">
        <v>29201583</v>
      </c>
      <c r="O15" s="4">
        <f t="shared" si="1"/>
        <v>0.14208325578082795</v>
      </c>
    </row>
    <row r="16" spans="1:15">
      <c r="A16" s="12" t="s">
        <v>90</v>
      </c>
      <c r="B16" s="12" t="s">
        <v>89</v>
      </c>
      <c r="C16" s="6" t="s">
        <v>105</v>
      </c>
      <c r="D16" s="7">
        <v>56512</v>
      </c>
      <c r="E16" s="7">
        <v>39166</v>
      </c>
      <c r="F16" s="4">
        <f t="shared" si="0"/>
        <v>-0.30694365798414497</v>
      </c>
      <c r="J16" s="12" t="s">
        <v>90</v>
      </c>
      <c r="K16" s="12" t="s">
        <v>89</v>
      </c>
      <c r="L16" s="6" t="s">
        <v>105</v>
      </c>
      <c r="M16" s="7">
        <v>74643</v>
      </c>
      <c r="N16" s="7">
        <v>39166</v>
      </c>
      <c r="O16" s="4">
        <f t="shared" si="1"/>
        <v>-0.47528904250900955</v>
      </c>
    </row>
    <row r="17" spans="1:15">
      <c r="A17" s="12" t="s">
        <v>90</v>
      </c>
      <c r="B17" s="12" t="s">
        <v>89</v>
      </c>
      <c r="C17" s="6" t="s">
        <v>104</v>
      </c>
      <c r="D17" s="7">
        <v>305084</v>
      </c>
      <c r="E17" s="7">
        <v>295581</v>
      </c>
      <c r="F17" s="4">
        <f t="shared" si="0"/>
        <v>-3.1148798363729333E-2</v>
      </c>
      <c r="J17" s="12" t="s">
        <v>90</v>
      </c>
      <c r="K17" s="12" t="s">
        <v>89</v>
      </c>
      <c r="L17" s="6" t="s">
        <v>104</v>
      </c>
      <c r="M17" s="7">
        <v>429579</v>
      </c>
      <c r="N17" s="7">
        <v>295581</v>
      </c>
      <c r="O17" s="4">
        <f t="shared" si="1"/>
        <v>-0.31192865573037787</v>
      </c>
    </row>
    <row r="18" spans="1:15">
      <c r="A18" s="12" t="s">
        <v>90</v>
      </c>
      <c r="B18" s="12" t="s">
        <v>89</v>
      </c>
      <c r="C18" s="6" t="s">
        <v>103</v>
      </c>
      <c r="D18" s="7">
        <v>1967959</v>
      </c>
      <c r="E18" s="7">
        <v>2857191</v>
      </c>
      <c r="F18" s="4">
        <f t="shared" si="0"/>
        <v>0.45185494209991162</v>
      </c>
      <c r="J18" s="12" t="s">
        <v>90</v>
      </c>
      <c r="K18" s="12" t="s">
        <v>89</v>
      </c>
      <c r="L18" s="6" t="s">
        <v>103</v>
      </c>
      <c r="M18" s="7">
        <v>2417076</v>
      </c>
      <c r="N18" s="7">
        <v>2857191</v>
      </c>
      <c r="O18" s="4">
        <f t="shared" si="1"/>
        <v>0.18208571017212533</v>
      </c>
    </row>
    <row r="19" spans="1:15">
      <c r="A19" s="12" t="s">
        <v>90</v>
      </c>
      <c r="B19" s="12" t="s">
        <v>89</v>
      </c>
      <c r="C19" s="6" t="s">
        <v>102</v>
      </c>
      <c r="D19" s="7">
        <v>36221921</v>
      </c>
      <c r="E19" s="7">
        <v>36835156</v>
      </c>
      <c r="F19" s="4">
        <f t="shared" si="0"/>
        <v>1.6929941402058713E-2</v>
      </c>
      <c r="J19" s="12" t="s">
        <v>90</v>
      </c>
      <c r="K19" s="12" t="s">
        <v>89</v>
      </c>
      <c r="L19" s="6" t="s">
        <v>102</v>
      </c>
      <c r="M19" s="7">
        <v>42112634</v>
      </c>
      <c r="N19" s="7">
        <v>36835156</v>
      </c>
      <c r="O19" s="4">
        <f t="shared" si="1"/>
        <v>-0.12531816461539785</v>
      </c>
    </row>
    <row r="20" spans="1:15">
      <c r="A20" s="12" t="s">
        <v>90</v>
      </c>
      <c r="B20" s="12" t="s">
        <v>89</v>
      </c>
      <c r="C20" s="6" t="s">
        <v>101</v>
      </c>
      <c r="D20" s="7">
        <v>579841</v>
      </c>
      <c r="E20" s="7">
        <v>1119741</v>
      </c>
      <c r="F20" s="4">
        <f t="shared" si="0"/>
        <v>0.93111732354214349</v>
      </c>
      <c r="J20" s="12" t="s">
        <v>90</v>
      </c>
      <c r="K20" s="12" t="s">
        <v>89</v>
      </c>
      <c r="L20" s="6" t="s">
        <v>101</v>
      </c>
      <c r="M20" s="7">
        <v>646768</v>
      </c>
      <c r="N20" s="7">
        <v>1119741</v>
      </c>
      <c r="O20" s="4">
        <f t="shared" si="1"/>
        <v>0.73128695297231772</v>
      </c>
    </row>
    <row r="21" spans="1:15">
      <c r="A21" s="12" t="s">
        <v>90</v>
      </c>
      <c r="B21" s="12" t="s">
        <v>89</v>
      </c>
      <c r="C21" s="6" t="s">
        <v>100</v>
      </c>
      <c r="D21" s="7">
        <v>15115834</v>
      </c>
      <c r="E21" s="7">
        <v>13767377</v>
      </c>
      <c r="F21" s="4">
        <f t="shared" si="0"/>
        <v>-8.9208243488252126E-2</v>
      </c>
      <c r="J21" s="12" t="s">
        <v>90</v>
      </c>
      <c r="K21" s="12" t="s">
        <v>89</v>
      </c>
      <c r="L21" s="6" t="s">
        <v>100</v>
      </c>
      <c r="M21" s="7">
        <v>12913035</v>
      </c>
      <c r="N21" s="7">
        <v>13767377</v>
      </c>
      <c r="O21" s="4">
        <f t="shared" si="1"/>
        <v>6.616120842234223E-2</v>
      </c>
    </row>
    <row r="22" spans="1:15">
      <c r="A22" s="12" t="s">
        <v>90</v>
      </c>
      <c r="B22" s="12" t="s">
        <v>89</v>
      </c>
      <c r="C22" s="6" t="s">
        <v>99</v>
      </c>
      <c r="D22" s="7">
        <v>8463</v>
      </c>
      <c r="E22" s="7">
        <v>5114</v>
      </c>
      <c r="F22" s="4">
        <f t="shared" si="0"/>
        <v>-0.39572255701287962</v>
      </c>
      <c r="J22" s="12" t="s">
        <v>90</v>
      </c>
      <c r="K22" s="12" t="s">
        <v>89</v>
      </c>
      <c r="L22" s="6" t="s">
        <v>99</v>
      </c>
      <c r="M22" s="7">
        <v>1511</v>
      </c>
      <c r="N22" s="7">
        <v>5114</v>
      </c>
      <c r="O22" s="4">
        <f t="shared" si="1"/>
        <v>2.3845135671740567</v>
      </c>
    </row>
    <row r="23" spans="1:15">
      <c r="A23" s="12" t="s">
        <v>90</v>
      </c>
      <c r="B23" s="12" t="s">
        <v>89</v>
      </c>
      <c r="C23" s="6" t="s">
        <v>98</v>
      </c>
      <c r="D23" s="7">
        <v>3934</v>
      </c>
      <c r="E23" s="7">
        <v>4032</v>
      </c>
      <c r="F23" s="4">
        <f t="shared" si="0"/>
        <v>2.491103202846975E-2</v>
      </c>
      <c r="J23" s="12" t="s">
        <v>90</v>
      </c>
      <c r="K23" s="12" t="s">
        <v>89</v>
      </c>
      <c r="L23" s="6" t="s">
        <v>98</v>
      </c>
      <c r="M23" s="7">
        <v>2039</v>
      </c>
      <c r="N23" s="7">
        <v>4032</v>
      </c>
      <c r="O23" s="4">
        <f t="shared" si="1"/>
        <v>0.97743992153016179</v>
      </c>
    </row>
    <row r="24" spans="1:15">
      <c r="A24" s="12" t="s">
        <v>90</v>
      </c>
      <c r="B24" s="12" t="s">
        <v>89</v>
      </c>
      <c r="C24" s="6" t="s">
        <v>97</v>
      </c>
      <c r="D24" s="7">
        <v>8376941</v>
      </c>
      <c r="E24" s="7">
        <v>6639427</v>
      </c>
      <c r="F24" s="4">
        <f t="shared" si="0"/>
        <v>-0.20741628716258118</v>
      </c>
      <c r="J24" s="12" t="s">
        <v>90</v>
      </c>
      <c r="K24" s="12" t="s">
        <v>89</v>
      </c>
      <c r="L24" s="6" t="s">
        <v>97</v>
      </c>
      <c r="M24" s="7">
        <v>6692380</v>
      </c>
      <c r="N24" s="7">
        <v>6639427</v>
      </c>
      <c r="O24" s="4">
        <f t="shared" si="1"/>
        <v>-7.9124317507374056E-3</v>
      </c>
    </row>
    <row r="25" spans="1:15">
      <c r="A25" s="12" t="s">
        <v>90</v>
      </c>
      <c r="B25" s="12" t="s">
        <v>89</v>
      </c>
      <c r="C25" s="6" t="s">
        <v>96</v>
      </c>
      <c r="D25" s="7">
        <v>30925496</v>
      </c>
      <c r="E25" s="7">
        <v>28898558</v>
      </c>
      <c r="F25" s="4">
        <f t="shared" si="0"/>
        <v>-6.5542618944575692E-2</v>
      </c>
      <c r="J25" s="12" t="s">
        <v>90</v>
      </c>
      <c r="K25" s="12" t="s">
        <v>89</v>
      </c>
      <c r="L25" s="6" t="s">
        <v>96</v>
      </c>
      <c r="M25" s="7">
        <v>26217009</v>
      </c>
      <c r="N25" s="7">
        <v>28898558</v>
      </c>
      <c r="O25" s="4">
        <f t="shared" si="1"/>
        <v>0.10228279663786208</v>
      </c>
    </row>
    <row r="26" spans="1:15">
      <c r="A26" s="12" t="s">
        <v>90</v>
      </c>
      <c r="B26" s="12" t="s">
        <v>89</v>
      </c>
      <c r="C26" s="6" t="s">
        <v>95</v>
      </c>
      <c r="D26" s="7">
        <v>1952699</v>
      </c>
      <c r="E26" s="7">
        <v>1597284</v>
      </c>
      <c r="F26" s="4">
        <f t="shared" si="0"/>
        <v>-0.18201217904039485</v>
      </c>
      <c r="J26" s="12" t="s">
        <v>90</v>
      </c>
      <c r="K26" s="12" t="s">
        <v>89</v>
      </c>
      <c r="L26" s="6" t="s">
        <v>95</v>
      </c>
      <c r="M26" s="7">
        <v>2161050</v>
      </c>
      <c r="N26" s="7">
        <v>1597284</v>
      </c>
      <c r="O26" s="4">
        <f t="shared" si="1"/>
        <v>-0.26087596307350591</v>
      </c>
    </row>
    <row r="27" spans="1:15">
      <c r="A27" s="12" t="s">
        <v>90</v>
      </c>
      <c r="B27" s="12" t="s">
        <v>89</v>
      </c>
      <c r="C27" s="6" t="s">
        <v>94</v>
      </c>
      <c r="D27" s="7">
        <v>1274016</v>
      </c>
      <c r="E27" s="7">
        <v>1147874</v>
      </c>
      <c r="F27" s="4">
        <f t="shared" si="0"/>
        <v>-9.9011315399492622E-2</v>
      </c>
      <c r="J27" s="12" t="s">
        <v>90</v>
      </c>
      <c r="K27" s="12" t="s">
        <v>89</v>
      </c>
      <c r="L27" s="6" t="s">
        <v>94</v>
      </c>
      <c r="M27" s="7">
        <v>1152475</v>
      </c>
      <c r="N27" s="7">
        <v>1147874</v>
      </c>
      <c r="O27" s="4">
        <f t="shared" si="1"/>
        <v>-3.99227748975032E-3</v>
      </c>
    </row>
    <row r="28" spans="1:15">
      <c r="A28" s="12" t="s">
        <v>90</v>
      </c>
      <c r="B28" s="12" t="s">
        <v>89</v>
      </c>
      <c r="C28" s="6" t="s">
        <v>93</v>
      </c>
      <c r="D28" s="7">
        <v>857394</v>
      </c>
      <c r="E28" s="7">
        <v>584881</v>
      </c>
      <c r="F28" s="4">
        <f t="shared" si="0"/>
        <v>-0.31783870659230179</v>
      </c>
      <c r="J28" s="12" t="s">
        <v>90</v>
      </c>
      <c r="K28" s="12" t="s">
        <v>89</v>
      </c>
      <c r="L28" s="6" t="s">
        <v>93</v>
      </c>
      <c r="M28" s="7">
        <v>560010</v>
      </c>
      <c r="N28" s="7">
        <v>584881</v>
      </c>
      <c r="O28" s="4">
        <f t="shared" si="1"/>
        <v>4.4411706933804751E-2</v>
      </c>
    </row>
    <row r="29" spans="1:15">
      <c r="A29" s="12" t="s">
        <v>90</v>
      </c>
      <c r="B29" s="12" t="s">
        <v>89</v>
      </c>
      <c r="C29" s="6" t="s">
        <v>92</v>
      </c>
      <c r="D29" s="7">
        <v>896732</v>
      </c>
      <c r="E29" s="7">
        <v>738957</v>
      </c>
      <c r="F29" s="4">
        <f t="shared" si="0"/>
        <v>-0.17594442932782592</v>
      </c>
      <c r="J29" s="12" t="s">
        <v>90</v>
      </c>
      <c r="K29" s="12" t="s">
        <v>89</v>
      </c>
      <c r="L29" s="6" t="s">
        <v>92</v>
      </c>
      <c r="M29" s="7">
        <v>713894</v>
      </c>
      <c r="N29" s="7">
        <v>738957</v>
      </c>
      <c r="O29" s="4">
        <f t="shared" si="1"/>
        <v>3.510745292718527E-2</v>
      </c>
    </row>
    <row r="30" spans="1:15">
      <c r="A30" s="12" t="s">
        <v>90</v>
      </c>
      <c r="B30" s="12" t="s">
        <v>89</v>
      </c>
      <c r="C30" s="6" t="s">
        <v>91</v>
      </c>
      <c r="D30" s="7">
        <v>5068214</v>
      </c>
      <c r="E30" s="7">
        <v>4999915</v>
      </c>
      <c r="F30" s="4">
        <f t="shared" si="0"/>
        <v>-1.3475950305176537E-2</v>
      </c>
      <c r="J30" s="12" t="s">
        <v>90</v>
      </c>
      <c r="K30" s="12" t="s">
        <v>89</v>
      </c>
      <c r="L30" s="6" t="s">
        <v>91</v>
      </c>
      <c r="M30" s="7">
        <v>4934797</v>
      </c>
      <c r="N30" s="7">
        <v>4999915</v>
      </c>
      <c r="O30" s="4">
        <f t="shared" si="1"/>
        <v>1.3195679579119466E-2</v>
      </c>
    </row>
    <row r="31" spans="1:15">
      <c r="A31" s="12" t="s">
        <v>90</v>
      </c>
      <c r="B31" s="12" t="s">
        <v>89</v>
      </c>
      <c r="C31" s="6" t="s">
        <v>88</v>
      </c>
      <c r="D31" s="7">
        <v>6513366</v>
      </c>
      <c r="E31" s="7">
        <v>5833666</v>
      </c>
      <c r="F31" s="4">
        <f t="shared" si="0"/>
        <v>-0.10435464550894269</v>
      </c>
      <c r="J31" s="12" t="s">
        <v>90</v>
      </c>
      <c r="K31" s="12" t="s">
        <v>89</v>
      </c>
      <c r="L31" s="6" t="s">
        <v>88</v>
      </c>
      <c r="M31" s="7">
        <v>6063477</v>
      </c>
      <c r="N31" s="7">
        <v>5833666</v>
      </c>
      <c r="O31" s="4">
        <f t="shared" si="1"/>
        <v>-3.7900861172558253E-2</v>
      </c>
    </row>
    <row r="32" spans="1:15">
      <c r="A32" s="12" t="s">
        <v>3</v>
      </c>
      <c r="B32" s="16" t="s">
        <v>0</v>
      </c>
      <c r="C32" s="14"/>
      <c r="D32" s="10">
        <v>173287538</v>
      </c>
      <c r="E32" s="10">
        <v>156265655</v>
      </c>
      <c r="F32" s="4">
        <f t="shared" si="0"/>
        <v>-9.8229123666123061E-2</v>
      </c>
      <c r="J32" s="12" t="s">
        <v>3</v>
      </c>
      <c r="K32" s="16" t="s">
        <v>0</v>
      </c>
      <c r="L32" s="14"/>
      <c r="M32" s="10">
        <v>136317003</v>
      </c>
      <c r="N32" s="10">
        <v>156265655</v>
      </c>
      <c r="O32" s="4">
        <f t="shared" si="1"/>
        <v>0.14634015978182854</v>
      </c>
    </row>
    <row r="33" spans="1:15">
      <c r="A33" s="12" t="s">
        <v>3</v>
      </c>
      <c r="B33" s="12" t="s">
        <v>65</v>
      </c>
      <c r="C33" s="11" t="s">
        <v>0</v>
      </c>
      <c r="D33" s="10">
        <v>148101454</v>
      </c>
      <c r="E33" s="10">
        <v>135721439</v>
      </c>
      <c r="F33" s="4">
        <f t="shared" si="0"/>
        <v>-8.359144806235326E-2</v>
      </c>
      <c r="J33" s="12" t="s">
        <v>3</v>
      </c>
      <c r="K33" s="12" t="s">
        <v>65</v>
      </c>
      <c r="L33" s="11" t="s">
        <v>0</v>
      </c>
      <c r="M33" s="10">
        <v>120293707</v>
      </c>
      <c r="N33" s="10">
        <v>135721439</v>
      </c>
      <c r="O33" s="4">
        <f t="shared" si="1"/>
        <v>0.12825053267333428</v>
      </c>
    </row>
    <row r="34" spans="1:15">
      <c r="A34" s="12" t="s">
        <v>3</v>
      </c>
      <c r="B34" s="12" t="s">
        <v>65</v>
      </c>
      <c r="C34" s="6" t="s">
        <v>87</v>
      </c>
      <c r="D34" s="7">
        <v>187346</v>
      </c>
      <c r="E34" s="7">
        <v>32858</v>
      </c>
      <c r="F34" s="4">
        <f t="shared" si="0"/>
        <v>-0.82461328237592479</v>
      </c>
      <c r="J34" s="12" t="s">
        <v>3</v>
      </c>
      <c r="K34" s="12" t="s">
        <v>65</v>
      </c>
      <c r="L34" s="6" t="s">
        <v>87</v>
      </c>
      <c r="M34" s="7">
        <v>100913</v>
      </c>
      <c r="N34" s="7">
        <v>32858</v>
      </c>
      <c r="O34" s="4">
        <f t="shared" si="1"/>
        <v>-0.67439279379267292</v>
      </c>
    </row>
    <row r="35" spans="1:15">
      <c r="A35" s="12" t="s">
        <v>3</v>
      </c>
      <c r="B35" s="12" t="s">
        <v>65</v>
      </c>
      <c r="C35" s="6" t="s">
        <v>86</v>
      </c>
      <c r="D35" s="7">
        <v>24120</v>
      </c>
      <c r="E35" s="7">
        <v>75002</v>
      </c>
      <c r="F35" s="4">
        <f t="shared" si="0"/>
        <v>2.1095356550580431</v>
      </c>
      <c r="J35" s="12" t="s">
        <v>3</v>
      </c>
      <c r="K35" s="12" t="s">
        <v>65</v>
      </c>
      <c r="L35" s="6" t="s">
        <v>86</v>
      </c>
      <c r="M35" s="7">
        <v>6240</v>
      </c>
      <c r="N35" s="7">
        <v>75002</v>
      </c>
      <c r="O35" s="4">
        <f t="shared" si="1"/>
        <v>11.019551282051282</v>
      </c>
    </row>
    <row r="36" spans="1:15">
      <c r="A36" s="12" t="s">
        <v>3</v>
      </c>
      <c r="B36" s="12" t="s">
        <v>65</v>
      </c>
      <c r="C36" s="6" t="s">
        <v>177</v>
      </c>
      <c r="D36" s="7"/>
      <c r="E36" s="7">
        <v>3000</v>
      </c>
      <c r="F36" s="4"/>
      <c r="J36" s="12" t="s">
        <v>3</v>
      </c>
      <c r="K36" s="12" t="s">
        <v>65</v>
      </c>
      <c r="L36" s="6" t="s">
        <v>177</v>
      </c>
      <c r="M36" s="7"/>
      <c r="N36" s="7">
        <v>3000</v>
      </c>
      <c r="O36" s="4"/>
    </row>
    <row r="37" spans="1:15">
      <c r="A37" s="12" t="s">
        <v>3</v>
      </c>
      <c r="B37" s="12" t="s">
        <v>65</v>
      </c>
      <c r="C37" s="6" t="s">
        <v>85</v>
      </c>
      <c r="D37" s="7">
        <v>2250</v>
      </c>
      <c r="E37" s="7"/>
      <c r="F37" s="4">
        <f t="shared" si="0"/>
        <v>-1</v>
      </c>
      <c r="J37" s="12" t="s">
        <v>3</v>
      </c>
      <c r="K37" s="12" t="s">
        <v>65</v>
      </c>
      <c r="L37" s="6" t="s">
        <v>84</v>
      </c>
      <c r="M37" s="7">
        <v>91535712</v>
      </c>
      <c r="N37" s="7">
        <v>108075497</v>
      </c>
      <c r="O37" s="4">
        <f t="shared" si="1"/>
        <v>0.18069215433644084</v>
      </c>
    </row>
    <row r="38" spans="1:15">
      <c r="A38" s="12" t="s">
        <v>3</v>
      </c>
      <c r="B38" s="12" t="s">
        <v>65</v>
      </c>
      <c r="C38" s="6" t="s">
        <v>84</v>
      </c>
      <c r="D38" s="7">
        <v>116930912</v>
      </c>
      <c r="E38" s="7">
        <v>108075497</v>
      </c>
      <c r="F38" s="4">
        <f t="shared" si="0"/>
        <v>-7.5732027130687218E-2</v>
      </c>
      <c r="J38" s="12" t="s">
        <v>3</v>
      </c>
      <c r="K38" s="12" t="s">
        <v>65</v>
      </c>
      <c r="L38" s="6" t="s">
        <v>82</v>
      </c>
      <c r="M38" s="7">
        <v>2400929</v>
      </c>
      <c r="N38" s="7">
        <v>2328029</v>
      </c>
      <c r="O38" s="4">
        <f t="shared" si="1"/>
        <v>-3.0363246893181765E-2</v>
      </c>
    </row>
    <row r="39" spans="1:15">
      <c r="A39" s="12" t="s">
        <v>3</v>
      </c>
      <c r="B39" s="12" t="s">
        <v>65</v>
      </c>
      <c r="C39" s="6" t="s">
        <v>82</v>
      </c>
      <c r="D39" s="7">
        <v>1685122</v>
      </c>
      <c r="E39" s="7">
        <v>2328029</v>
      </c>
      <c r="F39" s="4">
        <f t="shared" si="0"/>
        <v>0.38151955763440271</v>
      </c>
      <c r="J39" s="12" t="s">
        <v>3</v>
      </c>
      <c r="K39" s="12" t="s">
        <v>65</v>
      </c>
      <c r="L39" s="6" t="s">
        <v>81</v>
      </c>
      <c r="M39" s="7">
        <v>3075110</v>
      </c>
      <c r="N39" s="7">
        <v>3152713</v>
      </c>
      <c r="O39" s="4">
        <f t="shared" si="1"/>
        <v>2.5235845221796945E-2</v>
      </c>
    </row>
    <row r="40" spans="1:15">
      <c r="A40" s="12" t="s">
        <v>3</v>
      </c>
      <c r="B40" s="12" t="s">
        <v>65</v>
      </c>
      <c r="C40" s="6" t="s">
        <v>81</v>
      </c>
      <c r="D40" s="7">
        <v>4347349</v>
      </c>
      <c r="E40" s="7">
        <v>3152713</v>
      </c>
      <c r="F40" s="4">
        <f t="shared" si="0"/>
        <v>-0.27479643341263837</v>
      </c>
      <c r="J40" s="12" t="s">
        <v>3</v>
      </c>
      <c r="K40" s="12" t="s">
        <v>65</v>
      </c>
      <c r="L40" s="6" t="s">
        <v>80</v>
      </c>
      <c r="M40" s="7">
        <v>1780666</v>
      </c>
      <c r="N40" s="7">
        <v>1807008</v>
      </c>
      <c r="O40" s="4">
        <f t="shared" si="1"/>
        <v>1.479334136778037E-2</v>
      </c>
    </row>
    <row r="41" spans="1:15">
      <c r="A41" s="12" t="s">
        <v>3</v>
      </c>
      <c r="B41" s="12" t="s">
        <v>65</v>
      </c>
      <c r="C41" s="6" t="s">
        <v>80</v>
      </c>
      <c r="D41" s="7">
        <v>1806926</v>
      </c>
      <c r="E41" s="7">
        <v>1807008</v>
      </c>
      <c r="F41" s="4">
        <f t="shared" si="0"/>
        <v>4.5380939783920317E-5</v>
      </c>
      <c r="J41" s="12" t="s">
        <v>3</v>
      </c>
      <c r="K41" s="12" t="s">
        <v>65</v>
      </c>
      <c r="L41" s="6" t="s">
        <v>79</v>
      </c>
      <c r="M41" s="7">
        <v>139794</v>
      </c>
      <c r="N41" s="7">
        <v>65213</v>
      </c>
      <c r="O41" s="4">
        <f t="shared" si="1"/>
        <v>-0.53350644519793411</v>
      </c>
    </row>
    <row r="42" spans="1:15">
      <c r="A42" s="12" t="s">
        <v>3</v>
      </c>
      <c r="B42" s="12" t="s">
        <v>65</v>
      </c>
      <c r="C42" s="6" t="s">
        <v>79</v>
      </c>
      <c r="D42" s="7">
        <v>122762</v>
      </c>
      <c r="E42" s="7">
        <v>65213</v>
      </c>
      <c r="F42" s="4">
        <f t="shared" si="0"/>
        <v>-0.4687851289486975</v>
      </c>
      <c r="J42" s="12" t="s">
        <v>3</v>
      </c>
      <c r="K42" s="12" t="s">
        <v>65</v>
      </c>
      <c r="L42" s="6" t="s">
        <v>78</v>
      </c>
      <c r="M42" s="7">
        <v>5809546</v>
      </c>
      <c r="N42" s="7">
        <v>7730829</v>
      </c>
      <c r="O42" s="4">
        <f t="shared" si="1"/>
        <v>0.33071138433192543</v>
      </c>
    </row>
    <row r="43" spans="1:15">
      <c r="A43" s="12" t="s">
        <v>3</v>
      </c>
      <c r="B43" s="12" t="s">
        <v>65</v>
      </c>
      <c r="C43" s="6" t="s">
        <v>78</v>
      </c>
      <c r="D43" s="7">
        <v>5630967</v>
      </c>
      <c r="E43" s="7">
        <v>7730829</v>
      </c>
      <c r="F43" s="4">
        <f t="shared" si="0"/>
        <v>0.37291321366294633</v>
      </c>
      <c r="J43" s="12" t="s">
        <v>3</v>
      </c>
      <c r="K43" s="12" t="s">
        <v>65</v>
      </c>
      <c r="L43" s="6" t="s">
        <v>73</v>
      </c>
      <c r="M43" s="7">
        <v>10294</v>
      </c>
      <c r="N43" s="7">
        <v>43040</v>
      </c>
      <c r="O43" s="4">
        <f t="shared" si="1"/>
        <v>3.1810763551583445</v>
      </c>
    </row>
    <row r="44" spans="1:15">
      <c r="A44" s="12" t="s">
        <v>3</v>
      </c>
      <c r="B44" s="12" t="s">
        <v>65</v>
      </c>
      <c r="C44" s="6" t="s">
        <v>76</v>
      </c>
      <c r="D44" s="7">
        <v>15942</v>
      </c>
      <c r="E44" s="7"/>
      <c r="F44" s="4">
        <f t="shared" si="0"/>
        <v>-1</v>
      </c>
      <c r="J44" s="12" t="s">
        <v>3</v>
      </c>
      <c r="K44" s="12" t="s">
        <v>65</v>
      </c>
      <c r="L44" s="6" t="s">
        <v>72</v>
      </c>
      <c r="M44" s="7">
        <v>58906</v>
      </c>
      <c r="N44" s="7">
        <v>71335</v>
      </c>
      <c r="O44" s="4">
        <f t="shared" si="1"/>
        <v>0.21099718195090483</v>
      </c>
    </row>
    <row r="45" spans="1:15">
      <c r="A45" s="12" t="s">
        <v>3</v>
      </c>
      <c r="B45" s="12" t="s">
        <v>65</v>
      </c>
      <c r="C45" s="6" t="s">
        <v>75</v>
      </c>
      <c r="D45" s="7">
        <v>3783</v>
      </c>
      <c r="E45" s="7"/>
      <c r="F45" s="4">
        <f t="shared" si="0"/>
        <v>-1</v>
      </c>
      <c r="J45" s="12" t="s">
        <v>3</v>
      </c>
      <c r="K45" s="12" t="s">
        <v>65</v>
      </c>
      <c r="L45" s="6" t="s">
        <v>71</v>
      </c>
      <c r="M45" s="7">
        <v>104838</v>
      </c>
      <c r="N45" s="7">
        <v>91674</v>
      </c>
      <c r="O45" s="4">
        <f t="shared" si="1"/>
        <v>-0.12556515767183654</v>
      </c>
    </row>
    <row r="46" spans="1:15">
      <c r="A46" s="12" t="s">
        <v>3</v>
      </c>
      <c r="B46" s="12" t="s">
        <v>65</v>
      </c>
      <c r="C46" s="6" t="s">
        <v>73</v>
      </c>
      <c r="D46" s="7">
        <v>13928</v>
      </c>
      <c r="E46" s="7">
        <v>43040</v>
      </c>
      <c r="F46" s="4">
        <f t="shared" si="0"/>
        <v>2.0901780585870191</v>
      </c>
      <c r="J46" s="12" t="s">
        <v>3</v>
      </c>
      <c r="K46" s="12" t="s">
        <v>65</v>
      </c>
      <c r="L46" s="6" t="s">
        <v>70</v>
      </c>
      <c r="M46" s="7">
        <v>34296</v>
      </c>
      <c r="N46" s="7">
        <v>429610</v>
      </c>
      <c r="O46" s="4">
        <f t="shared" si="1"/>
        <v>11.5265337065547</v>
      </c>
    </row>
    <row r="47" spans="1:15">
      <c r="A47" s="12" t="s">
        <v>3</v>
      </c>
      <c r="B47" s="12" t="s">
        <v>65</v>
      </c>
      <c r="C47" s="6" t="s">
        <v>72</v>
      </c>
      <c r="D47" s="7">
        <v>105955</v>
      </c>
      <c r="E47" s="7">
        <v>71335</v>
      </c>
      <c r="F47" s="4">
        <f t="shared" si="0"/>
        <v>-0.3267424850172243</v>
      </c>
      <c r="J47" s="12" t="s">
        <v>3</v>
      </c>
      <c r="K47" s="12" t="s">
        <v>65</v>
      </c>
      <c r="L47" s="6" t="s">
        <v>69</v>
      </c>
      <c r="M47" s="7">
        <v>70767</v>
      </c>
      <c r="N47" s="7">
        <v>36201</v>
      </c>
      <c r="O47" s="4">
        <f t="shared" si="1"/>
        <v>-0.48844800542625799</v>
      </c>
    </row>
    <row r="48" spans="1:15">
      <c r="A48" s="12" t="s">
        <v>3</v>
      </c>
      <c r="B48" s="12" t="s">
        <v>65</v>
      </c>
      <c r="C48" s="6" t="s">
        <v>71</v>
      </c>
      <c r="D48" s="7">
        <v>110699</v>
      </c>
      <c r="E48" s="7">
        <v>91674</v>
      </c>
      <c r="F48" s="4">
        <f t="shared" si="0"/>
        <v>-0.17186243778173244</v>
      </c>
      <c r="J48" s="12" t="s">
        <v>3</v>
      </c>
      <c r="K48" s="12" t="s">
        <v>65</v>
      </c>
      <c r="L48" s="6" t="s">
        <v>67</v>
      </c>
      <c r="M48" s="7">
        <v>847593</v>
      </c>
      <c r="N48" s="7">
        <v>662330</v>
      </c>
      <c r="O48" s="4">
        <f t="shared" si="1"/>
        <v>-0.21857542476164857</v>
      </c>
    </row>
    <row r="49" spans="1:15">
      <c r="A49" s="12" t="s">
        <v>3</v>
      </c>
      <c r="B49" s="12" t="s">
        <v>65</v>
      </c>
      <c r="C49" s="6" t="s">
        <v>70</v>
      </c>
      <c r="D49" s="7">
        <v>979495</v>
      </c>
      <c r="E49" s="7">
        <v>429610</v>
      </c>
      <c r="F49" s="4">
        <f t="shared" si="0"/>
        <v>-0.56139643387664051</v>
      </c>
      <c r="J49" s="12" t="s">
        <v>3</v>
      </c>
      <c r="K49" s="12" t="s">
        <v>65</v>
      </c>
      <c r="L49" s="6" t="s">
        <v>66</v>
      </c>
      <c r="M49" s="7">
        <v>148691</v>
      </c>
      <c r="N49" s="7">
        <v>99142</v>
      </c>
      <c r="O49" s="4">
        <f t="shared" si="1"/>
        <v>-0.33323469476969014</v>
      </c>
    </row>
    <row r="50" spans="1:15">
      <c r="A50" s="12" t="s">
        <v>3</v>
      </c>
      <c r="B50" s="12" t="s">
        <v>65</v>
      </c>
      <c r="C50" s="6" t="s">
        <v>69</v>
      </c>
      <c r="D50" s="7">
        <v>88375</v>
      </c>
      <c r="E50" s="7">
        <v>36201</v>
      </c>
      <c r="F50" s="4">
        <f t="shared" si="0"/>
        <v>-0.59037057991513442</v>
      </c>
      <c r="J50" s="12" t="s">
        <v>3</v>
      </c>
      <c r="K50" s="12" t="s">
        <v>65</v>
      </c>
      <c r="L50" s="6" t="s">
        <v>64</v>
      </c>
      <c r="M50" s="7">
        <v>14169412</v>
      </c>
      <c r="N50" s="7">
        <v>11017958</v>
      </c>
      <c r="O50" s="4">
        <f t="shared" si="1"/>
        <v>-0.2224124755494441</v>
      </c>
    </row>
    <row r="51" spans="1:15">
      <c r="A51" s="12" t="s">
        <v>3</v>
      </c>
      <c r="B51" s="12" t="s">
        <v>65</v>
      </c>
      <c r="C51" s="6" t="s">
        <v>67</v>
      </c>
      <c r="D51" s="7">
        <v>609386</v>
      </c>
      <c r="E51" s="7">
        <v>662330</v>
      </c>
      <c r="F51" s="4">
        <f t="shared" si="0"/>
        <v>8.6880893226953027E-2</v>
      </c>
      <c r="J51" s="12" t="s">
        <v>3</v>
      </c>
      <c r="K51" s="12" t="s">
        <v>54</v>
      </c>
      <c r="L51" s="11" t="s">
        <v>0</v>
      </c>
      <c r="M51" s="10">
        <v>1834847</v>
      </c>
      <c r="N51" s="10">
        <v>2179605</v>
      </c>
      <c r="O51" s="4">
        <f t="shared" si="1"/>
        <v>0.18789468549693789</v>
      </c>
    </row>
    <row r="52" spans="1:15">
      <c r="A52" s="12" t="s">
        <v>3</v>
      </c>
      <c r="B52" s="12" t="s">
        <v>65</v>
      </c>
      <c r="C52" s="6" t="s">
        <v>66</v>
      </c>
      <c r="D52" s="7">
        <v>195647</v>
      </c>
      <c r="E52" s="7">
        <v>99142</v>
      </c>
      <c r="F52" s="4">
        <f t="shared" si="0"/>
        <v>-0.49326082178617614</v>
      </c>
      <c r="J52" s="12" t="s">
        <v>3</v>
      </c>
      <c r="K52" s="12" t="s">
        <v>54</v>
      </c>
      <c r="L52" s="6" t="s">
        <v>63</v>
      </c>
      <c r="M52" s="7">
        <v>17988</v>
      </c>
      <c r="N52" s="7">
        <v>4276</v>
      </c>
      <c r="O52" s="4">
        <f t="shared" si="1"/>
        <v>-0.76228596842339336</v>
      </c>
    </row>
    <row r="53" spans="1:15">
      <c r="A53" s="12" t="s">
        <v>3</v>
      </c>
      <c r="B53" s="12" t="s">
        <v>65</v>
      </c>
      <c r="C53" s="6" t="s">
        <v>64</v>
      </c>
      <c r="D53" s="7">
        <v>15240490</v>
      </c>
      <c r="E53" s="7">
        <v>11017958</v>
      </c>
      <c r="F53" s="4">
        <f t="shared" si="0"/>
        <v>-0.27706012077039516</v>
      </c>
      <c r="J53" s="12" t="s">
        <v>3</v>
      </c>
      <c r="K53" s="12" t="s">
        <v>54</v>
      </c>
      <c r="L53" s="6" t="s">
        <v>60</v>
      </c>
      <c r="M53" s="7">
        <v>161431</v>
      </c>
      <c r="N53" s="7">
        <v>281536</v>
      </c>
      <c r="O53" s="4">
        <f t="shared" si="1"/>
        <v>0.74400208138461632</v>
      </c>
    </row>
    <row r="54" spans="1:15">
      <c r="A54" s="12" t="s">
        <v>3</v>
      </c>
      <c r="B54" s="12" t="s">
        <v>54</v>
      </c>
      <c r="C54" s="11" t="s">
        <v>0</v>
      </c>
      <c r="D54" s="10">
        <v>1322009</v>
      </c>
      <c r="E54" s="10">
        <v>2179605</v>
      </c>
      <c r="F54" s="4">
        <f t="shared" si="0"/>
        <v>0.64870662756456277</v>
      </c>
      <c r="J54" s="12" t="s">
        <v>3</v>
      </c>
      <c r="K54" s="12" t="s">
        <v>54</v>
      </c>
      <c r="L54" s="6" t="s">
        <v>57</v>
      </c>
      <c r="M54" s="7">
        <v>36793</v>
      </c>
      <c r="N54" s="7">
        <v>40291</v>
      </c>
      <c r="O54" s="4">
        <f t="shared" si="1"/>
        <v>9.507243225613568E-2</v>
      </c>
    </row>
    <row r="55" spans="1:15">
      <c r="A55" s="12" t="s">
        <v>3</v>
      </c>
      <c r="B55" s="12" t="s">
        <v>54</v>
      </c>
      <c r="C55" s="6" t="s">
        <v>63</v>
      </c>
      <c r="D55" s="7">
        <v>24644</v>
      </c>
      <c r="E55" s="7">
        <v>4276</v>
      </c>
      <c r="F55" s="4">
        <f t="shared" si="0"/>
        <v>-0.82648920629767897</v>
      </c>
      <c r="J55" s="12" t="s">
        <v>3</v>
      </c>
      <c r="K55" s="12" t="s">
        <v>54</v>
      </c>
      <c r="L55" s="6" t="s">
        <v>55</v>
      </c>
      <c r="M55" s="7">
        <v>273864</v>
      </c>
      <c r="N55" s="7">
        <v>427666</v>
      </c>
      <c r="O55" s="4">
        <f t="shared" si="1"/>
        <v>0.56159991820757749</v>
      </c>
    </row>
    <row r="56" spans="1:15">
      <c r="A56" s="12" t="s">
        <v>3</v>
      </c>
      <c r="B56" s="12" t="s">
        <v>54</v>
      </c>
      <c r="C56" s="6" t="s">
        <v>61</v>
      </c>
      <c r="D56" s="7">
        <v>2446</v>
      </c>
      <c r="E56" s="7"/>
      <c r="F56" s="4">
        <f t="shared" si="0"/>
        <v>-1</v>
      </c>
      <c r="J56" s="12" t="s">
        <v>3</v>
      </c>
      <c r="K56" s="12" t="s">
        <v>54</v>
      </c>
      <c r="L56" s="6" t="s">
        <v>53</v>
      </c>
      <c r="M56" s="7">
        <v>1344771</v>
      </c>
      <c r="N56" s="7">
        <v>1425836</v>
      </c>
      <c r="O56" s="4">
        <f t="shared" si="1"/>
        <v>6.028163902999098E-2</v>
      </c>
    </row>
    <row r="57" spans="1:15">
      <c r="A57" s="12" t="s">
        <v>3</v>
      </c>
      <c r="B57" s="12" t="s">
        <v>54</v>
      </c>
      <c r="C57" s="6" t="s">
        <v>60</v>
      </c>
      <c r="D57" s="7">
        <v>159864</v>
      </c>
      <c r="E57" s="7">
        <v>281536</v>
      </c>
      <c r="F57" s="4">
        <f t="shared" si="0"/>
        <v>0.76109693239253362</v>
      </c>
      <c r="J57" s="12" t="s">
        <v>3</v>
      </c>
      <c r="K57" s="12" t="s">
        <v>44</v>
      </c>
      <c r="L57" s="11" t="s">
        <v>0</v>
      </c>
      <c r="M57" s="10">
        <v>2720546</v>
      </c>
      <c r="N57" s="10">
        <v>4062080</v>
      </c>
      <c r="O57" s="4">
        <f t="shared" si="1"/>
        <v>0.493112044420495</v>
      </c>
    </row>
    <row r="58" spans="1:15">
      <c r="A58" s="12" t="s">
        <v>3</v>
      </c>
      <c r="B58" s="12" t="s">
        <v>54</v>
      </c>
      <c r="C58" s="6" t="s">
        <v>57</v>
      </c>
      <c r="D58" s="7">
        <v>31586</v>
      </c>
      <c r="E58" s="7">
        <v>40291</v>
      </c>
      <c r="F58" s="4">
        <f t="shared" si="0"/>
        <v>0.27559678338504401</v>
      </c>
      <c r="J58" s="12" t="s">
        <v>3</v>
      </c>
      <c r="K58" s="12" t="s">
        <v>44</v>
      </c>
      <c r="L58" s="6" t="s">
        <v>52</v>
      </c>
      <c r="M58" s="7"/>
      <c r="N58" s="7">
        <v>2588</v>
      </c>
      <c r="O58" s="4"/>
    </row>
    <row r="59" spans="1:15">
      <c r="A59" s="12" t="s">
        <v>3</v>
      </c>
      <c r="B59" s="12" t="s">
        <v>54</v>
      </c>
      <c r="C59" s="6" t="s">
        <v>55</v>
      </c>
      <c r="D59" s="7">
        <v>73277</v>
      </c>
      <c r="E59" s="7">
        <v>427666</v>
      </c>
      <c r="F59" s="4">
        <f t="shared" si="0"/>
        <v>4.8362924246352881</v>
      </c>
      <c r="J59" s="12" t="s">
        <v>3</v>
      </c>
      <c r="K59" s="12" t="s">
        <v>44</v>
      </c>
      <c r="L59" s="6" t="s">
        <v>164</v>
      </c>
      <c r="M59" s="7"/>
      <c r="N59" s="7">
        <v>1950</v>
      </c>
      <c r="O59" s="4"/>
    </row>
    <row r="60" spans="1:15">
      <c r="A60" s="12" t="s">
        <v>3</v>
      </c>
      <c r="B60" s="12" t="s">
        <v>54</v>
      </c>
      <c r="C60" s="6" t="s">
        <v>53</v>
      </c>
      <c r="D60" s="7">
        <v>1030192</v>
      </c>
      <c r="E60" s="7">
        <v>1425836</v>
      </c>
      <c r="F60" s="4">
        <f t="shared" si="0"/>
        <v>0.38404879867053909</v>
      </c>
      <c r="J60" s="12" t="s">
        <v>3</v>
      </c>
      <c r="K60" s="12" t="s">
        <v>44</v>
      </c>
      <c r="L60" s="6" t="s">
        <v>50</v>
      </c>
      <c r="M60" s="7">
        <v>2720546</v>
      </c>
      <c r="N60" s="7">
        <v>4041542</v>
      </c>
      <c r="O60" s="4">
        <f t="shared" si="1"/>
        <v>0.48556282452125421</v>
      </c>
    </row>
    <row r="61" spans="1:15">
      <c r="A61" s="12" t="s">
        <v>3</v>
      </c>
      <c r="B61" s="12" t="s">
        <v>44</v>
      </c>
      <c r="C61" s="11" t="s">
        <v>0</v>
      </c>
      <c r="D61" s="10">
        <v>4858902</v>
      </c>
      <c r="E61" s="10">
        <v>4062080</v>
      </c>
      <c r="F61" s="4">
        <f t="shared" si="0"/>
        <v>-0.16399219412122326</v>
      </c>
      <c r="J61" s="12" t="s">
        <v>3</v>
      </c>
      <c r="K61" s="12" t="s">
        <v>44</v>
      </c>
      <c r="L61" s="6" t="s">
        <v>159</v>
      </c>
      <c r="M61" s="7"/>
      <c r="N61" s="7">
        <v>16000</v>
      </c>
      <c r="O61" s="4"/>
    </row>
    <row r="62" spans="1:15">
      <c r="A62" s="12" t="s">
        <v>3</v>
      </c>
      <c r="B62" s="12" t="s">
        <v>44</v>
      </c>
      <c r="C62" s="6" t="s">
        <v>52</v>
      </c>
      <c r="D62" s="7"/>
      <c r="E62" s="7">
        <v>2588</v>
      </c>
      <c r="F62" s="4"/>
      <c r="J62" s="12" t="s">
        <v>3</v>
      </c>
      <c r="K62" s="12" t="s">
        <v>27</v>
      </c>
      <c r="L62" s="11" t="s">
        <v>0</v>
      </c>
      <c r="M62" s="10">
        <v>745376</v>
      </c>
      <c r="N62" s="10">
        <v>2322309</v>
      </c>
      <c r="O62" s="4">
        <f t="shared" si="1"/>
        <v>2.1156208410252009</v>
      </c>
    </row>
    <row r="63" spans="1:15">
      <c r="A63" s="12" t="s">
        <v>3</v>
      </c>
      <c r="B63" s="12" t="s">
        <v>44</v>
      </c>
      <c r="C63" s="6" t="s">
        <v>166</v>
      </c>
      <c r="D63" s="7">
        <v>2190</v>
      </c>
      <c r="E63" s="7"/>
      <c r="F63" s="4">
        <f t="shared" si="0"/>
        <v>-1</v>
      </c>
      <c r="J63" s="12" t="s">
        <v>3</v>
      </c>
      <c r="K63" s="12" t="s">
        <v>27</v>
      </c>
      <c r="L63" s="6" t="s">
        <v>41</v>
      </c>
      <c r="M63" s="7">
        <v>1524</v>
      </c>
      <c r="N63" s="7">
        <v>37704</v>
      </c>
      <c r="O63" s="4">
        <f t="shared" si="1"/>
        <v>23.740157480314959</v>
      </c>
    </row>
    <row r="64" spans="1:15">
      <c r="A64" s="12" t="s">
        <v>3</v>
      </c>
      <c r="B64" s="12" t="s">
        <v>44</v>
      </c>
      <c r="C64" s="6" t="s">
        <v>164</v>
      </c>
      <c r="D64" s="7"/>
      <c r="E64" s="7">
        <v>1950</v>
      </c>
      <c r="F64" s="4"/>
      <c r="J64" s="12" t="s">
        <v>3</v>
      </c>
      <c r="K64" s="12" t="s">
        <v>27</v>
      </c>
      <c r="L64" s="6" t="s">
        <v>38</v>
      </c>
      <c r="M64" s="7">
        <v>485597</v>
      </c>
      <c r="N64" s="7">
        <v>1990941</v>
      </c>
      <c r="O64" s="4">
        <f t="shared" si="1"/>
        <v>3.0999862025506748</v>
      </c>
    </row>
    <row r="65" spans="1:15">
      <c r="A65" s="12" t="s">
        <v>3</v>
      </c>
      <c r="B65" s="12" t="s">
        <v>44</v>
      </c>
      <c r="C65" s="6" t="s">
        <v>50</v>
      </c>
      <c r="D65" s="7">
        <v>4811965</v>
      </c>
      <c r="E65" s="7">
        <v>4041542</v>
      </c>
      <c r="F65" s="4">
        <f t="shared" si="0"/>
        <v>-0.16010569486685794</v>
      </c>
      <c r="J65" s="12" t="s">
        <v>3</v>
      </c>
      <c r="K65" s="12" t="s">
        <v>27</v>
      </c>
      <c r="L65" s="6" t="s">
        <v>35</v>
      </c>
      <c r="M65" s="7">
        <v>9319</v>
      </c>
      <c r="N65" s="7">
        <v>31801</v>
      </c>
      <c r="O65" s="4">
        <f t="shared" si="1"/>
        <v>2.4124906105805346</v>
      </c>
    </row>
    <row r="66" spans="1:15">
      <c r="A66" s="12" t="s">
        <v>3</v>
      </c>
      <c r="B66" s="12" t="s">
        <v>44</v>
      </c>
      <c r="C66" s="6" t="s">
        <v>163</v>
      </c>
      <c r="D66" s="7">
        <v>36275</v>
      </c>
      <c r="E66" s="7"/>
      <c r="F66" s="4">
        <f t="shared" si="0"/>
        <v>-1</v>
      </c>
      <c r="J66" s="12" t="s">
        <v>3</v>
      </c>
      <c r="K66" s="12" t="s">
        <v>27</v>
      </c>
      <c r="L66" s="6" t="s">
        <v>33</v>
      </c>
      <c r="M66" s="7">
        <v>47228</v>
      </c>
      <c r="N66" s="7">
        <v>55040</v>
      </c>
      <c r="O66" s="4">
        <f t="shared" si="1"/>
        <v>0.16541034979249597</v>
      </c>
    </row>
    <row r="67" spans="1:15">
      <c r="A67" s="12" t="s">
        <v>3</v>
      </c>
      <c r="B67" s="12" t="s">
        <v>44</v>
      </c>
      <c r="C67" s="6" t="s">
        <v>159</v>
      </c>
      <c r="D67" s="7"/>
      <c r="E67" s="7">
        <v>16000</v>
      </c>
      <c r="F67" s="4"/>
      <c r="J67" s="12" t="s">
        <v>3</v>
      </c>
      <c r="K67" s="12" t="s">
        <v>27</v>
      </c>
      <c r="L67" s="6" t="s">
        <v>32</v>
      </c>
      <c r="M67" s="7">
        <v>2400</v>
      </c>
      <c r="N67" s="7">
        <v>3843</v>
      </c>
      <c r="O67" s="4">
        <f t="shared" si="1"/>
        <v>0.60124999999999995</v>
      </c>
    </row>
    <row r="68" spans="1:15">
      <c r="A68" s="12" t="s">
        <v>3</v>
      </c>
      <c r="B68" s="12" t="s">
        <v>44</v>
      </c>
      <c r="C68" s="6" t="s">
        <v>43</v>
      </c>
      <c r="D68" s="7">
        <v>8472</v>
      </c>
      <c r="E68" s="7"/>
      <c r="F68" s="4">
        <f t="shared" ref="F68:F101" si="2">(E68-D68)/D68</f>
        <v>-1</v>
      </c>
      <c r="J68" s="12" t="s">
        <v>3</v>
      </c>
      <c r="K68" s="12" t="s">
        <v>27</v>
      </c>
      <c r="L68" s="6" t="s">
        <v>31</v>
      </c>
      <c r="M68" s="7">
        <v>16814</v>
      </c>
      <c r="N68" s="7">
        <v>4101</v>
      </c>
      <c r="O68" s="4">
        <f t="shared" ref="O68:O86" si="3">(N68-M68)/M68</f>
        <v>-0.75609611038420366</v>
      </c>
    </row>
    <row r="69" spans="1:15">
      <c r="A69" s="12" t="s">
        <v>3</v>
      </c>
      <c r="B69" s="12" t="s">
        <v>27</v>
      </c>
      <c r="C69" s="11" t="s">
        <v>0</v>
      </c>
      <c r="D69" s="10">
        <v>2923070</v>
      </c>
      <c r="E69" s="10">
        <v>2322309</v>
      </c>
      <c r="F69" s="4">
        <f t="shared" si="2"/>
        <v>-0.20552398676733707</v>
      </c>
      <c r="J69" s="12" t="s">
        <v>3</v>
      </c>
      <c r="K69" s="12" t="s">
        <v>27</v>
      </c>
      <c r="L69" s="6" t="s">
        <v>30</v>
      </c>
      <c r="M69" s="7">
        <v>676</v>
      </c>
      <c r="N69" s="7">
        <v>2456</v>
      </c>
      <c r="O69" s="4">
        <f t="shared" si="3"/>
        <v>2.6331360946745561</v>
      </c>
    </row>
    <row r="70" spans="1:15">
      <c r="A70" s="12" t="s">
        <v>3</v>
      </c>
      <c r="B70" s="12" t="s">
        <v>27</v>
      </c>
      <c r="C70" s="6" t="s">
        <v>41</v>
      </c>
      <c r="D70" s="7">
        <v>23798</v>
      </c>
      <c r="E70" s="7">
        <v>37704</v>
      </c>
      <c r="F70" s="4">
        <f t="shared" si="2"/>
        <v>0.5843348180519371</v>
      </c>
      <c r="J70" s="12" t="s">
        <v>3</v>
      </c>
      <c r="K70" s="12" t="s">
        <v>27</v>
      </c>
      <c r="L70" s="6" t="s">
        <v>29</v>
      </c>
      <c r="M70" s="7"/>
      <c r="N70" s="7">
        <v>2000</v>
      </c>
      <c r="O70" s="4"/>
    </row>
    <row r="71" spans="1:15">
      <c r="A71" s="12" t="s">
        <v>3</v>
      </c>
      <c r="B71" s="12" t="s">
        <v>27</v>
      </c>
      <c r="C71" s="6" t="s">
        <v>40</v>
      </c>
      <c r="D71" s="7">
        <v>32973</v>
      </c>
      <c r="E71" s="7"/>
      <c r="F71" s="4">
        <f t="shared" si="2"/>
        <v>-1</v>
      </c>
      <c r="J71" s="12" t="s">
        <v>3</v>
      </c>
      <c r="K71" s="12" t="s">
        <v>27</v>
      </c>
      <c r="L71" s="6" t="s">
        <v>28</v>
      </c>
      <c r="M71" s="7">
        <v>181818</v>
      </c>
      <c r="N71" s="7">
        <v>194423</v>
      </c>
      <c r="O71" s="4">
        <f t="shared" si="3"/>
        <v>6.9327569327569324E-2</v>
      </c>
    </row>
    <row r="72" spans="1:15">
      <c r="A72" s="12" t="s">
        <v>3</v>
      </c>
      <c r="B72" s="12" t="s">
        <v>27</v>
      </c>
      <c r="C72" s="6" t="s">
        <v>39</v>
      </c>
      <c r="D72" s="7">
        <v>3709</v>
      </c>
      <c r="E72" s="7"/>
      <c r="F72" s="4">
        <f t="shared" si="2"/>
        <v>-1</v>
      </c>
      <c r="J72" s="12" t="s">
        <v>3</v>
      </c>
      <c r="K72" s="12" t="s">
        <v>23</v>
      </c>
      <c r="L72" s="11" t="s">
        <v>0</v>
      </c>
      <c r="M72" s="10">
        <v>4089986</v>
      </c>
      <c r="N72" s="10">
        <v>4974839</v>
      </c>
      <c r="O72" s="4">
        <f t="shared" si="3"/>
        <v>0.21634621732201528</v>
      </c>
    </row>
    <row r="73" spans="1:15">
      <c r="A73" s="12" t="s">
        <v>3</v>
      </c>
      <c r="B73" s="12" t="s">
        <v>27</v>
      </c>
      <c r="C73" s="6" t="s">
        <v>38</v>
      </c>
      <c r="D73" s="7">
        <v>2306822</v>
      </c>
      <c r="E73" s="7">
        <v>1990941</v>
      </c>
      <c r="F73" s="4">
        <f t="shared" si="2"/>
        <v>-0.13693340881957949</v>
      </c>
      <c r="J73" s="12" t="s">
        <v>3</v>
      </c>
      <c r="K73" s="12" t="s">
        <v>23</v>
      </c>
      <c r="L73" s="6" t="s">
        <v>25</v>
      </c>
      <c r="M73" s="7">
        <v>541357</v>
      </c>
      <c r="N73" s="7">
        <v>406695</v>
      </c>
      <c r="O73" s="4">
        <f t="shared" si="3"/>
        <v>-0.24874897710752794</v>
      </c>
    </row>
    <row r="74" spans="1:15">
      <c r="A74" s="12" t="s">
        <v>3</v>
      </c>
      <c r="B74" s="12" t="s">
        <v>27</v>
      </c>
      <c r="C74" s="6" t="s">
        <v>37</v>
      </c>
      <c r="D74" s="7">
        <v>6911</v>
      </c>
      <c r="E74" s="7"/>
      <c r="F74" s="4">
        <f t="shared" si="2"/>
        <v>-1</v>
      </c>
      <c r="J74" s="12" t="s">
        <v>3</v>
      </c>
      <c r="K74" s="12" t="s">
        <v>23</v>
      </c>
      <c r="L74" s="6" t="s">
        <v>24</v>
      </c>
      <c r="M74" s="7">
        <v>107161</v>
      </c>
      <c r="N74" s="7">
        <v>108519</v>
      </c>
      <c r="O74" s="4">
        <f t="shared" si="3"/>
        <v>1.2672520786480157E-2</v>
      </c>
    </row>
    <row r="75" spans="1:15">
      <c r="A75" s="12" t="s">
        <v>3</v>
      </c>
      <c r="B75" s="12" t="s">
        <v>27</v>
      </c>
      <c r="C75" s="6" t="s">
        <v>36</v>
      </c>
      <c r="D75" s="7">
        <v>45619</v>
      </c>
      <c r="E75" s="7"/>
      <c r="F75" s="4">
        <f t="shared" si="2"/>
        <v>-1</v>
      </c>
      <c r="J75" s="12" t="s">
        <v>3</v>
      </c>
      <c r="K75" s="12" t="s">
        <v>23</v>
      </c>
      <c r="L75" s="6" t="s">
        <v>22</v>
      </c>
      <c r="M75" s="7">
        <v>3441468</v>
      </c>
      <c r="N75" s="7">
        <v>4459625</v>
      </c>
      <c r="O75" s="4">
        <f t="shared" si="3"/>
        <v>0.29584961998774939</v>
      </c>
    </row>
    <row r="76" spans="1:15">
      <c r="A76" s="12" t="s">
        <v>3</v>
      </c>
      <c r="B76" s="12" t="s">
        <v>27</v>
      </c>
      <c r="C76" s="6" t="s">
        <v>35</v>
      </c>
      <c r="D76" s="7">
        <v>13370</v>
      </c>
      <c r="E76" s="7">
        <v>31801</v>
      </c>
      <c r="F76" s="4">
        <f t="shared" si="2"/>
        <v>1.3785340314136125</v>
      </c>
      <c r="J76" s="12" t="s">
        <v>3</v>
      </c>
      <c r="K76" s="12" t="s">
        <v>9</v>
      </c>
      <c r="L76" s="11" t="s">
        <v>0</v>
      </c>
      <c r="M76" s="10">
        <v>300601</v>
      </c>
      <c r="N76" s="10">
        <v>76587</v>
      </c>
      <c r="O76" s="4">
        <f t="shared" si="3"/>
        <v>-0.74522040844840831</v>
      </c>
    </row>
    <row r="77" spans="1:15">
      <c r="A77" s="12" t="s">
        <v>3</v>
      </c>
      <c r="B77" s="12" t="s">
        <v>27</v>
      </c>
      <c r="C77" s="6" t="s">
        <v>33</v>
      </c>
      <c r="D77" s="7">
        <v>46508</v>
      </c>
      <c r="E77" s="7">
        <v>55040</v>
      </c>
      <c r="F77" s="4">
        <f t="shared" si="2"/>
        <v>0.18345230928012385</v>
      </c>
      <c r="J77" s="12" t="s">
        <v>3</v>
      </c>
      <c r="K77" s="12" t="s">
        <v>9</v>
      </c>
      <c r="L77" s="6" t="s">
        <v>19</v>
      </c>
      <c r="M77" s="7">
        <v>1595</v>
      </c>
      <c r="N77" s="7"/>
      <c r="O77" s="4">
        <f t="shared" si="3"/>
        <v>-1</v>
      </c>
    </row>
    <row r="78" spans="1:15">
      <c r="A78" s="12" t="s">
        <v>3</v>
      </c>
      <c r="B78" s="12" t="s">
        <v>27</v>
      </c>
      <c r="C78" s="6" t="s">
        <v>32</v>
      </c>
      <c r="D78" s="7">
        <v>1280</v>
      </c>
      <c r="E78" s="7">
        <v>3843</v>
      </c>
      <c r="F78" s="4">
        <f t="shared" si="2"/>
        <v>2.0023437500000001</v>
      </c>
      <c r="J78" s="12" t="s">
        <v>3</v>
      </c>
      <c r="K78" s="12" t="s">
        <v>9</v>
      </c>
      <c r="L78" s="6" t="s">
        <v>15</v>
      </c>
      <c r="M78" s="7"/>
      <c r="N78" s="7">
        <v>5153</v>
      </c>
      <c r="O78" s="4"/>
    </row>
    <row r="79" spans="1:15">
      <c r="A79" s="12" t="s">
        <v>3</v>
      </c>
      <c r="B79" s="12" t="s">
        <v>27</v>
      </c>
      <c r="C79" s="6" t="s">
        <v>31</v>
      </c>
      <c r="D79" s="7">
        <v>3937</v>
      </c>
      <c r="E79" s="7">
        <v>4101</v>
      </c>
      <c r="F79" s="4">
        <f t="shared" si="2"/>
        <v>4.1656083312166622E-2</v>
      </c>
      <c r="J79" s="12" t="s">
        <v>3</v>
      </c>
      <c r="K79" s="12" t="s">
        <v>9</v>
      </c>
      <c r="L79" s="6" t="s">
        <v>12</v>
      </c>
      <c r="M79" s="7">
        <v>297957</v>
      </c>
      <c r="N79" s="7">
        <v>71434</v>
      </c>
      <c r="O79" s="4">
        <f t="shared" si="3"/>
        <v>-0.76025399638202829</v>
      </c>
    </row>
    <row r="80" spans="1:15">
      <c r="A80" s="12" t="s">
        <v>3</v>
      </c>
      <c r="B80" s="12" t="s">
        <v>27</v>
      </c>
      <c r="C80" s="6" t="s">
        <v>30</v>
      </c>
      <c r="D80" s="7">
        <v>4890</v>
      </c>
      <c r="E80" s="7">
        <v>2456</v>
      </c>
      <c r="F80" s="4">
        <f t="shared" si="2"/>
        <v>-0.49775051124744374</v>
      </c>
      <c r="J80" s="12" t="s">
        <v>3</v>
      </c>
      <c r="K80" s="12" t="s">
        <v>9</v>
      </c>
      <c r="L80" s="6" t="s">
        <v>8</v>
      </c>
      <c r="M80" s="7">
        <v>1049</v>
      </c>
      <c r="N80" s="7"/>
      <c r="O80" s="4">
        <f t="shared" si="3"/>
        <v>-1</v>
      </c>
    </row>
    <row r="81" spans="1:15">
      <c r="A81" s="12" t="s">
        <v>3</v>
      </c>
      <c r="B81" s="12" t="s">
        <v>27</v>
      </c>
      <c r="C81" s="6" t="s">
        <v>193</v>
      </c>
      <c r="D81" s="7">
        <v>3067</v>
      </c>
      <c r="E81" s="7"/>
      <c r="F81" s="4">
        <f t="shared" si="2"/>
        <v>-1</v>
      </c>
      <c r="J81" s="12" t="s">
        <v>3</v>
      </c>
      <c r="K81" s="12" t="s">
        <v>2</v>
      </c>
      <c r="L81" s="11" t="s">
        <v>0</v>
      </c>
      <c r="M81" s="10">
        <v>6331940</v>
      </c>
      <c r="N81" s="10">
        <v>6928796</v>
      </c>
      <c r="O81" s="4">
        <f t="shared" si="3"/>
        <v>9.4261158507503232E-2</v>
      </c>
    </row>
    <row r="82" spans="1:15">
      <c r="A82" s="12" t="s">
        <v>3</v>
      </c>
      <c r="B82" s="12" t="s">
        <v>27</v>
      </c>
      <c r="C82" s="6" t="s">
        <v>29</v>
      </c>
      <c r="D82" s="7"/>
      <c r="E82" s="7">
        <v>2000</v>
      </c>
      <c r="F82" s="4"/>
      <c r="J82" s="12" t="s">
        <v>3</v>
      </c>
      <c r="K82" s="12" t="s">
        <v>2</v>
      </c>
      <c r="L82" s="6" t="s">
        <v>122</v>
      </c>
      <c r="M82" s="7"/>
      <c r="N82" s="7">
        <v>93252</v>
      </c>
      <c r="O82" s="4"/>
    </row>
    <row r="83" spans="1:15">
      <c r="A83" s="12" t="s">
        <v>3</v>
      </c>
      <c r="B83" s="12" t="s">
        <v>27</v>
      </c>
      <c r="C83" s="6" t="s">
        <v>28</v>
      </c>
      <c r="D83" s="7">
        <v>430186</v>
      </c>
      <c r="E83" s="7">
        <v>194423</v>
      </c>
      <c r="F83" s="4">
        <f t="shared" si="2"/>
        <v>-0.54804898346296715</v>
      </c>
      <c r="J83" s="12" t="s">
        <v>3</v>
      </c>
      <c r="K83" s="12" t="s">
        <v>2</v>
      </c>
      <c r="L83" s="6" t="s">
        <v>5</v>
      </c>
      <c r="M83" s="7">
        <v>89763</v>
      </c>
      <c r="N83" s="7">
        <v>98850</v>
      </c>
      <c r="O83" s="4">
        <f t="shared" si="3"/>
        <v>0.10123324755188663</v>
      </c>
    </row>
    <row r="84" spans="1:15">
      <c r="A84" s="12" t="s">
        <v>3</v>
      </c>
      <c r="B84" s="12" t="s">
        <v>23</v>
      </c>
      <c r="C84" s="11" t="s">
        <v>0</v>
      </c>
      <c r="D84" s="10">
        <v>8162268</v>
      </c>
      <c r="E84" s="10">
        <v>4974839</v>
      </c>
      <c r="F84" s="4">
        <f t="shared" si="2"/>
        <v>-0.39050776083314098</v>
      </c>
      <c r="J84" s="12" t="s">
        <v>3</v>
      </c>
      <c r="K84" s="12" t="s">
        <v>2</v>
      </c>
      <c r="L84" s="6" t="s">
        <v>4</v>
      </c>
      <c r="M84" s="7">
        <v>361267</v>
      </c>
      <c r="N84" s="7">
        <v>774428</v>
      </c>
      <c r="O84" s="4">
        <f t="shared" si="3"/>
        <v>1.143644451333778</v>
      </c>
    </row>
    <row r="85" spans="1:15">
      <c r="A85" s="12" t="s">
        <v>3</v>
      </c>
      <c r="B85" s="12" t="s">
        <v>23</v>
      </c>
      <c r="C85" s="6" t="s">
        <v>25</v>
      </c>
      <c r="D85" s="7">
        <v>955549</v>
      </c>
      <c r="E85" s="7">
        <v>406695</v>
      </c>
      <c r="F85" s="4">
        <f t="shared" si="2"/>
        <v>-0.57438603357860241</v>
      </c>
      <c r="J85" s="12" t="s">
        <v>3</v>
      </c>
      <c r="K85" s="12" t="s">
        <v>2</v>
      </c>
      <c r="L85" s="6" t="s">
        <v>1</v>
      </c>
      <c r="M85" s="7">
        <v>5880910</v>
      </c>
      <c r="N85" s="7">
        <v>5962266</v>
      </c>
      <c r="O85" s="4">
        <f t="shared" si="3"/>
        <v>1.3833913458971486E-2</v>
      </c>
    </row>
    <row r="86" spans="1:15">
      <c r="A86" s="12" t="s">
        <v>3</v>
      </c>
      <c r="B86" s="12" t="s">
        <v>23</v>
      </c>
      <c r="C86" s="6" t="s">
        <v>24</v>
      </c>
      <c r="D86" s="7">
        <v>233965</v>
      </c>
      <c r="E86" s="7">
        <v>108519</v>
      </c>
      <c r="F86" s="4">
        <f t="shared" si="2"/>
        <v>-0.5361742140918514</v>
      </c>
      <c r="J86" s="16" t="s">
        <v>0</v>
      </c>
      <c r="K86" s="13"/>
      <c r="L86" s="14"/>
      <c r="M86" s="10">
        <v>289087859</v>
      </c>
      <c r="N86" s="10">
        <v>311688726</v>
      </c>
      <c r="O86" s="4">
        <f t="shared" si="3"/>
        <v>7.8179924532908174E-2</v>
      </c>
    </row>
    <row r="87" spans="1:15">
      <c r="A87" s="12" t="s">
        <v>3</v>
      </c>
      <c r="B87" s="12" t="s">
        <v>23</v>
      </c>
      <c r="C87" s="6" t="s">
        <v>22</v>
      </c>
      <c r="D87" s="7">
        <v>6972754</v>
      </c>
      <c r="E87" s="7">
        <v>4459625</v>
      </c>
      <c r="F87" s="4">
        <f t="shared" si="2"/>
        <v>-0.36042129121434657</v>
      </c>
    </row>
    <row r="88" spans="1:15">
      <c r="A88" s="12" t="s">
        <v>3</v>
      </c>
      <c r="B88" s="12" t="s">
        <v>9</v>
      </c>
      <c r="C88" s="11" t="s">
        <v>0</v>
      </c>
      <c r="D88" s="10">
        <v>440064</v>
      </c>
      <c r="E88" s="10">
        <v>76587</v>
      </c>
      <c r="F88" s="4">
        <f t="shared" si="2"/>
        <v>-0.82596395069808026</v>
      </c>
    </row>
    <row r="89" spans="1:15">
      <c r="A89" s="12" t="s">
        <v>3</v>
      </c>
      <c r="B89" s="12" t="s">
        <v>9</v>
      </c>
      <c r="C89" s="6" t="s">
        <v>143</v>
      </c>
      <c r="D89" s="7">
        <v>920</v>
      </c>
      <c r="E89" s="7"/>
      <c r="F89" s="4">
        <f t="shared" si="2"/>
        <v>-1</v>
      </c>
    </row>
    <row r="90" spans="1:15">
      <c r="A90" s="12" t="s">
        <v>3</v>
      </c>
      <c r="B90" s="12" t="s">
        <v>9</v>
      </c>
      <c r="C90" s="6" t="s">
        <v>18</v>
      </c>
      <c r="D90" s="7">
        <v>5005</v>
      </c>
      <c r="E90" s="7"/>
      <c r="F90" s="4">
        <f t="shared" si="2"/>
        <v>-1</v>
      </c>
    </row>
    <row r="91" spans="1:15">
      <c r="A91" s="12" t="s">
        <v>3</v>
      </c>
      <c r="B91" s="12" t="s">
        <v>9</v>
      </c>
      <c r="C91" s="6" t="s">
        <v>15</v>
      </c>
      <c r="D91" s="7"/>
      <c r="E91" s="7">
        <v>5153</v>
      </c>
      <c r="F91" s="4"/>
    </row>
    <row r="92" spans="1:15">
      <c r="A92" s="12" t="s">
        <v>3</v>
      </c>
      <c r="B92" s="12" t="s">
        <v>9</v>
      </c>
      <c r="C92" s="6" t="s">
        <v>13</v>
      </c>
      <c r="D92" s="7">
        <v>137022</v>
      </c>
      <c r="E92" s="7"/>
      <c r="F92" s="4">
        <f t="shared" si="2"/>
        <v>-1</v>
      </c>
    </row>
    <row r="93" spans="1:15">
      <c r="A93" s="12" t="s">
        <v>3</v>
      </c>
      <c r="B93" s="12" t="s">
        <v>9</v>
      </c>
      <c r="C93" s="6" t="s">
        <v>12</v>
      </c>
      <c r="D93" s="7">
        <v>297117</v>
      </c>
      <c r="E93" s="7">
        <v>71434</v>
      </c>
      <c r="F93" s="4">
        <f t="shared" si="2"/>
        <v>-0.75957619388994913</v>
      </c>
    </row>
    <row r="94" spans="1:15">
      <c r="A94" s="12" t="s">
        <v>3</v>
      </c>
      <c r="B94" s="12" t="s">
        <v>2</v>
      </c>
      <c r="C94" s="11" t="s">
        <v>0</v>
      </c>
      <c r="D94" s="10">
        <v>7479771</v>
      </c>
      <c r="E94" s="10">
        <v>6928796</v>
      </c>
      <c r="F94" s="4">
        <f t="shared" si="2"/>
        <v>-7.366201451889369E-2</v>
      </c>
    </row>
    <row r="95" spans="1:15">
      <c r="A95" s="12" t="s">
        <v>3</v>
      </c>
      <c r="B95" s="12" t="s">
        <v>2</v>
      </c>
      <c r="C95" s="6" t="s">
        <v>6</v>
      </c>
      <c r="D95" s="7">
        <v>1025</v>
      </c>
      <c r="E95" s="7"/>
      <c r="F95" s="4">
        <f t="shared" si="2"/>
        <v>-1</v>
      </c>
    </row>
    <row r="96" spans="1:15">
      <c r="A96" s="12" t="s">
        <v>3</v>
      </c>
      <c r="B96" s="12" t="s">
        <v>2</v>
      </c>
      <c r="C96" s="6" t="s">
        <v>122</v>
      </c>
      <c r="D96" s="7"/>
      <c r="E96" s="7">
        <v>93252</v>
      </c>
      <c r="F96" s="4"/>
    </row>
    <row r="97" spans="1:6">
      <c r="A97" s="12" t="s">
        <v>3</v>
      </c>
      <c r="B97" s="12" t="s">
        <v>2</v>
      </c>
      <c r="C97" s="6" t="s">
        <v>5</v>
      </c>
      <c r="D97" s="7">
        <v>99040</v>
      </c>
      <c r="E97" s="7">
        <v>98850</v>
      </c>
      <c r="F97" s="4">
        <f t="shared" si="2"/>
        <v>-1.918416801292407E-3</v>
      </c>
    </row>
    <row r="98" spans="1:6">
      <c r="A98" s="12" t="s">
        <v>3</v>
      </c>
      <c r="B98" s="12" t="s">
        <v>2</v>
      </c>
      <c r="C98" s="6" t="s">
        <v>121</v>
      </c>
      <c r="D98" s="7">
        <v>2457</v>
      </c>
      <c r="E98" s="7"/>
      <c r="F98" s="4">
        <f t="shared" si="2"/>
        <v>-1</v>
      </c>
    </row>
    <row r="99" spans="1:6">
      <c r="A99" s="12" t="s">
        <v>3</v>
      </c>
      <c r="B99" s="12" t="s">
        <v>2</v>
      </c>
      <c r="C99" s="6" t="s">
        <v>4</v>
      </c>
      <c r="D99" s="7">
        <v>697411</v>
      </c>
      <c r="E99" s="7">
        <v>774428</v>
      </c>
      <c r="F99" s="4">
        <f t="shared" si="2"/>
        <v>0.11043272905073193</v>
      </c>
    </row>
    <row r="100" spans="1:6">
      <c r="A100" s="12" t="s">
        <v>3</v>
      </c>
      <c r="B100" s="12" t="s">
        <v>2</v>
      </c>
      <c r="C100" s="6" t="s">
        <v>1</v>
      </c>
      <c r="D100" s="7">
        <v>6679838</v>
      </c>
      <c r="E100" s="7">
        <v>5962266</v>
      </c>
      <c r="F100" s="4">
        <f t="shared" si="2"/>
        <v>-0.10742356326605526</v>
      </c>
    </row>
    <row r="101" spans="1:6">
      <c r="A101" s="16" t="s">
        <v>0</v>
      </c>
      <c r="B101" s="13"/>
      <c r="C101" s="14"/>
      <c r="D101" s="10">
        <v>343477819</v>
      </c>
      <c r="E101" s="10">
        <v>311688726</v>
      </c>
      <c r="F101" s="4">
        <f t="shared" si="2"/>
        <v>-9.2550642986352488E-2</v>
      </c>
    </row>
  </sheetData>
  <mergeCells count="28">
    <mergeCell ref="K32:L32"/>
    <mergeCell ref="J32:J85"/>
    <mergeCell ref="K33:K50"/>
    <mergeCell ref="K51:K56"/>
    <mergeCell ref="K57:K61"/>
    <mergeCell ref="K62:K71"/>
    <mergeCell ref="K72:K75"/>
    <mergeCell ref="K76:K80"/>
    <mergeCell ref="K81:K85"/>
    <mergeCell ref="J86:L86"/>
    <mergeCell ref="A1:C1"/>
    <mergeCell ref="B3:C3"/>
    <mergeCell ref="B4:B31"/>
    <mergeCell ref="A3:A31"/>
    <mergeCell ref="B32:C32"/>
    <mergeCell ref="A32:A100"/>
    <mergeCell ref="B33:B53"/>
    <mergeCell ref="B54:B60"/>
    <mergeCell ref="B61:B68"/>
    <mergeCell ref="B69:B83"/>
    <mergeCell ref="B84:B87"/>
    <mergeCell ref="B88:B93"/>
    <mergeCell ref="B94:B100"/>
    <mergeCell ref="J1:L1"/>
    <mergeCell ref="J3:J31"/>
    <mergeCell ref="K3:L3"/>
    <mergeCell ref="K4:K31"/>
    <mergeCell ref="A101:C10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49"/>
  <sheetViews>
    <sheetView workbookViewId="0">
      <selection activeCell="G2" sqref="G2"/>
    </sheetView>
  </sheetViews>
  <sheetFormatPr defaultRowHeight="15"/>
  <cols>
    <col min="3" max="3" width="13.5703125" customWidth="1"/>
    <col min="4" max="4" width="13" customWidth="1"/>
    <col min="5" max="5" width="14.140625" customWidth="1"/>
    <col min="7" max="9" width="9.140625" style="8"/>
    <col min="13" max="13" width="14.85546875" customWidth="1"/>
    <col min="14" max="14" width="13.5703125" customWidth="1"/>
    <col min="15" max="15" width="12" customWidth="1"/>
    <col min="16" max="16384" width="9.140625" style="8"/>
  </cols>
  <sheetData>
    <row r="1" spans="1:15">
      <c r="A1" s="12"/>
      <c r="B1" s="13"/>
      <c r="C1" s="13"/>
      <c r="D1" s="18">
        <v>2023</v>
      </c>
      <c r="E1" s="18">
        <v>2024</v>
      </c>
      <c r="J1" s="12" t="s">
        <v>189</v>
      </c>
      <c r="K1" s="13"/>
      <c r="L1" s="13"/>
      <c r="M1" s="18">
        <v>2023</v>
      </c>
      <c r="N1" s="18">
        <v>2024</v>
      </c>
    </row>
    <row r="2" spans="1:15">
      <c r="A2" s="9" t="s">
        <v>120</v>
      </c>
      <c r="B2" s="5"/>
      <c r="C2" s="5"/>
      <c r="D2" s="5" t="s">
        <v>118</v>
      </c>
      <c r="E2" s="5" t="s">
        <v>118</v>
      </c>
      <c r="F2" t="s">
        <v>119</v>
      </c>
      <c r="J2" s="9" t="s">
        <v>120</v>
      </c>
      <c r="K2" s="5"/>
      <c r="L2" s="5"/>
      <c r="M2" s="5" t="s">
        <v>118</v>
      </c>
      <c r="N2" s="5" t="s">
        <v>118</v>
      </c>
      <c r="O2" t="s">
        <v>119</v>
      </c>
    </row>
    <row r="3" spans="1:15">
      <c r="A3" s="12" t="s">
        <v>90</v>
      </c>
      <c r="B3" s="16" t="s">
        <v>0</v>
      </c>
      <c r="C3" s="14"/>
      <c r="D3" s="10">
        <v>36597345</v>
      </c>
      <c r="E3" s="10">
        <v>36902526</v>
      </c>
      <c r="F3" s="4">
        <f>(E3-D3)/D3</f>
        <v>8.3388835993430666E-3</v>
      </c>
      <c r="J3" s="12" t="s">
        <v>90</v>
      </c>
      <c r="K3" s="16" t="s">
        <v>0</v>
      </c>
      <c r="L3" s="14"/>
      <c r="M3" s="10">
        <v>74486386</v>
      </c>
      <c r="N3" s="10">
        <v>36902526</v>
      </c>
      <c r="O3" s="4">
        <f>(N3-M3)/M3</f>
        <v>-0.50457354717142544</v>
      </c>
    </row>
    <row r="4" spans="1:15">
      <c r="A4" s="12" t="s">
        <v>90</v>
      </c>
      <c r="B4" s="12" t="s">
        <v>89</v>
      </c>
      <c r="C4" s="11" t="s">
        <v>0</v>
      </c>
      <c r="D4" s="10">
        <v>36597345</v>
      </c>
      <c r="E4" s="10">
        <v>36902526</v>
      </c>
      <c r="F4" s="4">
        <f t="shared" ref="F4:F67" si="0">(E4-D4)/D4</f>
        <v>8.3388835993430666E-3</v>
      </c>
      <c r="J4" s="12" t="s">
        <v>90</v>
      </c>
      <c r="K4" s="12" t="s">
        <v>89</v>
      </c>
      <c r="L4" s="11" t="s">
        <v>0</v>
      </c>
      <c r="M4" s="10">
        <v>74486386</v>
      </c>
      <c r="N4" s="10">
        <v>36902526</v>
      </c>
      <c r="O4" s="4">
        <f t="shared" ref="O4:O67" si="1">(N4-M4)/M4</f>
        <v>-0.50457354717142544</v>
      </c>
    </row>
    <row r="5" spans="1:15">
      <c r="A5" s="12" t="s">
        <v>90</v>
      </c>
      <c r="B5" s="12" t="s">
        <v>89</v>
      </c>
      <c r="C5" s="6" t="s">
        <v>117</v>
      </c>
      <c r="D5" s="7">
        <v>174898</v>
      </c>
      <c r="E5" s="7">
        <v>153155</v>
      </c>
      <c r="F5" s="4">
        <f t="shared" si="0"/>
        <v>-0.12431817402142964</v>
      </c>
      <c r="J5" s="12" t="s">
        <v>90</v>
      </c>
      <c r="K5" s="12" t="s">
        <v>89</v>
      </c>
      <c r="L5" s="6" t="s">
        <v>117</v>
      </c>
      <c r="M5" s="7">
        <v>142918</v>
      </c>
      <c r="N5" s="7">
        <v>153155</v>
      </c>
      <c r="O5" s="4">
        <f t="shared" si="1"/>
        <v>7.1628486264851174E-2</v>
      </c>
    </row>
    <row r="6" spans="1:15">
      <c r="A6" s="12" t="s">
        <v>90</v>
      </c>
      <c r="B6" s="12" t="s">
        <v>89</v>
      </c>
      <c r="C6" s="6" t="s">
        <v>116</v>
      </c>
      <c r="D6" s="7">
        <v>970325</v>
      </c>
      <c r="E6" s="7">
        <v>739108</v>
      </c>
      <c r="F6" s="4">
        <f t="shared" si="0"/>
        <v>-0.23828820240641022</v>
      </c>
      <c r="J6" s="12" t="s">
        <v>90</v>
      </c>
      <c r="K6" s="12" t="s">
        <v>89</v>
      </c>
      <c r="L6" s="6" t="s">
        <v>116</v>
      </c>
      <c r="M6" s="7">
        <v>1082554</v>
      </c>
      <c r="N6" s="7">
        <v>739108</v>
      </c>
      <c r="O6" s="4">
        <f t="shared" si="1"/>
        <v>-0.31725530550900927</v>
      </c>
    </row>
    <row r="7" spans="1:15">
      <c r="A7" s="12" t="s">
        <v>90</v>
      </c>
      <c r="B7" s="12" t="s">
        <v>89</v>
      </c>
      <c r="C7" s="6" t="s">
        <v>115</v>
      </c>
      <c r="D7" s="7">
        <v>95270</v>
      </c>
      <c r="E7" s="7">
        <v>37719</v>
      </c>
      <c r="F7" s="4">
        <f t="shared" si="0"/>
        <v>-0.60408313215072951</v>
      </c>
      <c r="J7" s="12" t="s">
        <v>90</v>
      </c>
      <c r="K7" s="12" t="s">
        <v>89</v>
      </c>
      <c r="L7" s="6" t="s">
        <v>115</v>
      </c>
      <c r="M7" s="7">
        <v>148184</v>
      </c>
      <c r="N7" s="7">
        <v>37719</v>
      </c>
      <c r="O7" s="4">
        <f t="shared" si="1"/>
        <v>-0.7454583490795228</v>
      </c>
    </row>
    <row r="8" spans="1:15">
      <c r="A8" s="12" t="s">
        <v>90</v>
      </c>
      <c r="B8" s="12" t="s">
        <v>89</v>
      </c>
      <c r="C8" s="6" t="s">
        <v>114</v>
      </c>
      <c r="D8" s="7">
        <v>21710</v>
      </c>
      <c r="E8" s="7">
        <v>24595</v>
      </c>
      <c r="F8" s="4">
        <f t="shared" si="0"/>
        <v>0.13288807001381853</v>
      </c>
      <c r="J8" s="12" t="s">
        <v>90</v>
      </c>
      <c r="K8" s="12" t="s">
        <v>89</v>
      </c>
      <c r="L8" s="6" t="s">
        <v>114</v>
      </c>
      <c r="M8" s="7">
        <v>10044</v>
      </c>
      <c r="N8" s="7">
        <v>24595</v>
      </c>
      <c r="O8" s="4">
        <f t="shared" si="1"/>
        <v>1.4487256073277579</v>
      </c>
    </row>
    <row r="9" spans="1:15">
      <c r="A9" s="12" t="s">
        <v>90</v>
      </c>
      <c r="B9" s="12" t="s">
        <v>89</v>
      </c>
      <c r="C9" s="6" t="s">
        <v>113</v>
      </c>
      <c r="D9" s="7">
        <v>56192</v>
      </c>
      <c r="E9" s="7">
        <v>83547</v>
      </c>
      <c r="F9" s="4">
        <f t="shared" si="0"/>
        <v>0.48681306947608199</v>
      </c>
      <c r="J9" s="12" t="s">
        <v>90</v>
      </c>
      <c r="K9" s="12" t="s">
        <v>89</v>
      </c>
      <c r="L9" s="6" t="s">
        <v>113</v>
      </c>
      <c r="M9" s="7">
        <v>37201</v>
      </c>
      <c r="N9" s="7">
        <v>83547</v>
      </c>
      <c r="O9" s="4">
        <f t="shared" si="1"/>
        <v>1.2458267250880353</v>
      </c>
    </row>
    <row r="10" spans="1:15">
      <c r="A10" s="12" t="s">
        <v>90</v>
      </c>
      <c r="B10" s="12" t="s">
        <v>89</v>
      </c>
      <c r="C10" s="6" t="s">
        <v>112</v>
      </c>
      <c r="D10" s="7">
        <v>2340698</v>
      </c>
      <c r="E10" s="7">
        <v>2631469</v>
      </c>
      <c r="F10" s="4">
        <f t="shared" si="0"/>
        <v>0.12422405624305229</v>
      </c>
      <c r="J10" s="12" t="s">
        <v>90</v>
      </c>
      <c r="K10" s="12" t="s">
        <v>89</v>
      </c>
      <c r="L10" s="6" t="s">
        <v>112</v>
      </c>
      <c r="M10" s="7">
        <v>1945918</v>
      </c>
      <c r="N10" s="7">
        <v>2631469</v>
      </c>
      <c r="O10" s="4">
        <f t="shared" si="1"/>
        <v>0.35230210111628546</v>
      </c>
    </row>
    <row r="11" spans="1:15">
      <c r="A11" s="12" t="s">
        <v>90</v>
      </c>
      <c r="B11" s="12" t="s">
        <v>89</v>
      </c>
      <c r="C11" s="6" t="s">
        <v>111</v>
      </c>
      <c r="D11" s="7">
        <v>614510</v>
      </c>
      <c r="E11" s="7">
        <v>510353</v>
      </c>
      <c r="F11" s="4">
        <f t="shared" si="0"/>
        <v>-0.16949602122015914</v>
      </c>
      <c r="J11" s="12" t="s">
        <v>90</v>
      </c>
      <c r="K11" s="12" t="s">
        <v>89</v>
      </c>
      <c r="L11" s="6" t="s">
        <v>111</v>
      </c>
      <c r="M11" s="7">
        <v>321154</v>
      </c>
      <c r="N11" s="7">
        <v>510353</v>
      </c>
      <c r="O11" s="4">
        <f t="shared" si="1"/>
        <v>0.58912235251623835</v>
      </c>
    </row>
    <row r="12" spans="1:15">
      <c r="A12" s="12" t="s">
        <v>90</v>
      </c>
      <c r="B12" s="12" t="s">
        <v>89</v>
      </c>
      <c r="C12" s="6" t="s">
        <v>109</v>
      </c>
      <c r="D12" s="7">
        <v>45886</v>
      </c>
      <c r="E12" s="7">
        <v>25285</v>
      </c>
      <c r="F12" s="4">
        <f t="shared" si="0"/>
        <v>-0.44896046724491129</v>
      </c>
      <c r="J12" s="12" t="s">
        <v>90</v>
      </c>
      <c r="K12" s="12" t="s">
        <v>89</v>
      </c>
      <c r="L12" s="6" t="s">
        <v>109</v>
      </c>
      <c r="M12" s="7">
        <v>23861</v>
      </c>
      <c r="N12" s="7">
        <v>25285</v>
      </c>
      <c r="O12" s="4">
        <f t="shared" si="1"/>
        <v>5.967897405808642E-2</v>
      </c>
    </row>
    <row r="13" spans="1:15">
      <c r="A13" s="12" t="s">
        <v>90</v>
      </c>
      <c r="B13" s="12" t="s">
        <v>89</v>
      </c>
      <c r="C13" s="6" t="s">
        <v>108</v>
      </c>
      <c r="D13" s="7">
        <v>68373</v>
      </c>
      <c r="E13" s="7">
        <v>107097</v>
      </c>
      <c r="F13" s="4">
        <f t="shared" si="0"/>
        <v>0.56636391558071164</v>
      </c>
      <c r="J13" s="12" t="s">
        <v>90</v>
      </c>
      <c r="K13" s="12" t="s">
        <v>89</v>
      </c>
      <c r="L13" s="6" t="s">
        <v>108</v>
      </c>
      <c r="M13" s="7">
        <v>120791</v>
      </c>
      <c r="N13" s="7">
        <v>107097</v>
      </c>
      <c r="O13" s="4">
        <f t="shared" si="1"/>
        <v>-0.11336937354604233</v>
      </c>
    </row>
    <row r="14" spans="1:15">
      <c r="A14" s="12" t="s">
        <v>90</v>
      </c>
      <c r="B14" s="12" t="s">
        <v>89</v>
      </c>
      <c r="C14" s="6" t="s">
        <v>107</v>
      </c>
      <c r="D14" s="7">
        <v>7469674</v>
      </c>
      <c r="E14" s="7">
        <v>6423869</v>
      </c>
      <c r="F14" s="4">
        <f t="shared" si="0"/>
        <v>-0.14000677941232775</v>
      </c>
      <c r="J14" s="12" t="s">
        <v>90</v>
      </c>
      <c r="K14" s="12" t="s">
        <v>89</v>
      </c>
      <c r="L14" s="6" t="s">
        <v>107</v>
      </c>
      <c r="M14" s="7">
        <v>8086918</v>
      </c>
      <c r="N14" s="7">
        <v>6423869</v>
      </c>
      <c r="O14" s="4">
        <f t="shared" si="1"/>
        <v>-0.20564682367250417</v>
      </c>
    </row>
    <row r="15" spans="1:15">
      <c r="A15" s="12" t="s">
        <v>90</v>
      </c>
      <c r="B15" s="12" t="s">
        <v>89</v>
      </c>
      <c r="C15" s="6" t="s">
        <v>106</v>
      </c>
      <c r="D15" s="7">
        <v>6744048</v>
      </c>
      <c r="E15" s="7">
        <v>5845455</v>
      </c>
      <c r="F15" s="4">
        <f t="shared" si="0"/>
        <v>-0.13324237905780031</v>
      </c>
      <c r="J15" s="12" t="s">
        <v>90</v>
      </c>
      <c r="K15" s="12" t="s">
        <v>89</v>
      </c>
      <c r="L15" s="6" t="s">
        <v>106</v>
      </c>
      <c r="M15" s="7">
        <v>4283135</v>
      </c>
      <c r="N15" s="7">
        <v>5845455</v>
      </c>
      <c r="O15" s="4">
        <f t="shared" si="1"/>
        <v>0.36476085857672008</v>
      </c>
    </row>
    <row r="16" spans="1:15">
      <c r="A16" s="12" t="s">
        <v>90</v>
      </c>
      <c r="B16" s="12" t="s">
        <v>89</v>
      </c>
      <c r="C16" s="6" t="s">
        <v>105</v>
      </c>
      <c r="D16" s="7">
        <v>126013</v>
      </c>
      <c r="E16" s="7">
        <v>26742</v>
      </c>
      <c r="F16" s="4">
        <f t="shared" si="0"/>
        <v>-0.7877838000841183</v>
      </c>
      <c r="J16" s="12" t="s">
        <v>90</v>
      </c>
      <c r="K16" s="12" t="s">
        <v>89</v>
      </c>
      <c r="L16" s="6" t="s">
        <v>105</v>
      </c>
      <c r="M16" s="7">
        <v>39323</v>
      </c>
      <c r="N16" s="7">
        <v>26742</v>
      </c>
      <c r="O16" s="4">
        <f t="shared" si="1"/>
        <v>-0.31993998423314601</v>
      </c>
    </row>
    <row r="17" spans="1:15">
      <c r="A17" s="12" t="s">
        <v>90</v>
      </c>
      <c r="B17" s="12" t="s">
        <v>89</v>
      </c>
      <c r="C17" s="6" t="s">
        <v>104</v>
      </c>
      <c r="D17" s="7">
        <v>210897</v>
      </c>
      <c r="E17" s="7">
        <v>269947</v>
      </c>
      <c r="F17" s="4">
        <f t="shared" si="0"/>
        <v>0.27999449968468021</v>
      </c>
      <c r="J17" s="12" t="s">
        <v>90</v>
      </c>
      <c r="K17" s="12" t="s">
        <v>89</v>
      </c>
      <c r="L17" s="6" t="s">
        <v>104</v>
      </c>
      <c r="M17" s="7">
        <v>145385</v>
      </c>
      <c r="N17" s="7">
        <v>269947</v>
      </c>
      <c r="O17" s="4">
        <f t="shared" si="1"/>
        <v>0.85677339477937886</v>
      </c>
    </row>
    <row r="18" spans="1:15">
      <c r="A18" s="12" t="s">
        <v>90</v>
      </c>
      <c r="B18" s="12" t="s">
        <v>89</v>
      </c>
      <c r="C18" s="6" t="s">
        <v>103</v>
      </c>
      <c r="D18" s="7">
        <v>10206876</v>
      </c>
      <c r="E18" s="7">
        <v>12473229</v>
      </c>
      <c r="F18" s="4">
        <f t="shared" si="0"/>
        <v>0.22204178830035753</v>
      </c>
      <c r="J18" s="12" t="s">
        <v>90</v>
      </c>
      <c r="K18" s="12" t="s">
        <v>89</v>
      </c>
      <c r="L18" s="6" t="s">
        <v>103</v>
      </c>
      <c r="M18" s="7">
        <v>51052108</v>
      </c>
      <c r="N18" s="7">
        <v>12473229</v>
      </c>
      <c r="O18" s="4">
        <f t="shared" si="1"/>
        <v>-0.75567651388655688</v>
      </c>
    </row>
    <row r="19" spans="1:15">
      <c r="A19" s="12" t="s">
        <v>90</v>
      </c>
      <c r="B19" s="12" t="s">
        <v>89</v>
      </c>
      <c r="C19" s="6" t="s">
        <v>102</v>
      </c>
      <c r="D19" s="7">
        <v>1189418</v>
      </c>
      <c r="E19" s="7">
        <v>1036242</v>
      </c>
      <c r="F19" s="4">
        <f t="shared" si="0"/>
        <v>-0.12878231202150969</v>
      </c>
      <c r="J19" s="12" t="s">
        <v>90</v>
      </c>
      <c r="K19" s="12" t="s">
        <v>89</v>
      </c>
      <c r="L19" s="6" t="s">
        <v>102</v>
      </c>
      <c r="M19" s="7">
        <v>1170982</v>
      </c>
      <c r="N19" s="7">
        <v>1036242</v>
      </c>
      <c r="O19" s="4">
        <f t="shared" si="1"/>
        <v>-0.11506581655396923</v>
      </c>
    </row>
    <row r="20" spans="1:15">
      <c r="A20" s="12" t="s">
        <v>90</v>
      </c>
      <c r="B20" s="12" t="s">
        <v>89</v>
      </c>
      <c r="C20" s="6" t="s">
        <v>101</v>
      </c>
      <c r="D20" s="7">
        <v>18186</v>
      </c>
      <c r="E20" s="7">
        <v>16332</v>
      </c>
      <c r="F20" s="4">
        <f t="shared" si="0"/>
        <v>-0.10194655229297261</v>
      </c>
      <c r="J20" s="12" t="s">
        <v>90</v>
      </c>
      <c r="K20" s="12" t="s">
        <v>89</v>
      </c>
      <c r="L20" s="6" t="s">
        <v>101</v>
      </c>
      <c r="M20" s="7">
        <v>15250</v>
      </c>
      <c r="N20" s="7">
        <v>16332</v>
      </c>
      <c r="O20" s="4">
        <f t="shared" si="1"/>
        <v>7.0950819672131141E-2</v>
      </c>
    </row>
    <row r="21" spans="1:15">
      <c r="A21" s="12" t="s">
        <v>90</v>
      </c>
      <c r="B21" s="12" t="s">
        <v>89</v>
      </c>
      <c r="C21" s="6" t="s">
        <v>100</v>
      </c>
      <c r="D21" s="7">
        <v>91351</v>
      </c>
      <c r="E21" s="7">
        <v>30545</v>
      </c>
      <c r="F21" s="4">
        <f t="shared" si="0"/>
        <v>-0.66563037076769827</v>
      </c>
      <c r="J21" s="12" t="s">
        <v>90</v>
      </c>
      <c r="K21" s="12" t="s">
        <v>89</v>
      </c>
      <c r="L21" s="6" t="s">
        <v>100</v>
      </c>
      <c r="M21" s="7">
        <v>49615</v>
      </c>
      <c r="N21" s="7">
        <v>30545</v>
      </c>
      <c r="O21" s="4">
        <f t="shared" si="1"/>
        <v>-0.38435956867882698</v>
      </c>
    </row>
    <row r="22" spans="1:15">
      <c r="A22" s="12" t="s">
        <v>90</v>
      </c>
      <c r="B22" s="12" t="s">
        <v>89</v>
      </c>
      <c r="C22" s="6" t="s">
        <v>99</v>
      </c>
      <c r="D22" s="7">
        <v>25015</v>
      </c>
      <c r="E22" s="7">
        <v>18368</v>
      </c>
      <c r="F22" s="4">
        <f t="shared" si="0"/>
        <v>-0.26572056765940438</v>
      </c>
      <c r="J22" s="12" t="s">
        <v>90</v>
      </c>
      <c r="K22" s="12" t="s">
        <v>89</v>
      </c>
      <c r="L22" s="6" t="s">
        <v>99</v>
      </c>
      <c r="M22" s="7">
        <v>2954</v>
      </c>
      <c r="N22" s="7">
        <v>18368</v>
      </c>
      <c r="O22" s="4">
        <f t="shared" si="1"/>
        <v>5.218009478672986</v>
      </c>
    </row>
    <row r="23" spans="1:15">
      <c r="A23" s="12" t="s">
        <v>90</v>
      </c>
      <c r="B23" s="12" t="s">
        <v>89</v>
      </c>
      <c r="C23" s="6" t="s">
        <v>98</v>
      </c>
      <c r="D23" s="7">
        <v>43711</v>
      </c>
      <c r="E23" s="7">
        <v>50868</v>
      </c>
      <c r="F23" s="4">
        <f t="shared" si="0"/>
        <v>0.16373452906591018</v>
      </c>
      <c r="J23" s="12" t="s">
        <v>90</v>
      </c>
      <c r="K23" s="12" t="s">
        <v>89</v>
      </c>
      <c r="L23" s="6" t="s">
        <v>98</v>
      </c>
      <c r="M23" s="7">
        <v>34184</v>
      </c>
      <c r="N23" s="7">
        <v>50868</v>
      </c>
      <c r="O23" s="4">
        <f t="shared" si="1"/>
        <v>0.48806459162181137</v>
      </c>
    </row>
    <row r="24" spans="1:15">
      <c r="A24" s="12" t="s">
        <v>90</v>
      </c>
      <c r="B24" s="12" t="s">
        <v>89</v>
      </c>
      <c r="C24" s="6" t="s">
        <v>97</v>
      </c>
      <c r="D24" s="7">
        <v>3464612</v>
      </c>
      <c r="E24" s="7">
        <v>3299103</v>
      </c>
      <c r="F24" s="4">
        <f t="shared" si="0"/>
        <v>-4.7771294447978591E-2</v>
      </c>
      <c r="J24" s="12" t="s">
        <v>90</v>
      </c>
      <c r="K24" s="12" t="s">
        <v>89</v>
      </c>
      <c r="L24" s="6" t="s">
        <v>97</v>
      </c>
      <c r="M24" s="7">
        <v>2947158</v>
      </c>
      <c r="N24" s="7">
        <v>3299103</v>
      </c>
      <c r="O24" s="4">
        <f t="shared" si="1"/>
        <v>0.1194184363376514</v>
      </c>
    </row>
    <row r="25" spans="1:15">
      <c r="A25" s="12" t="s">
        <v>90</v>
      </c>
      <c r="B25" s="12" t="s">
        <v>89</v>
      </c>
      <c r="C25" s="6" t="s">
        <v>96</v>
      </c>
      <c r="D25" s="7">
        <v>406754</v>
      </c>
      <c r="E25" s="7">
        <v>552148</v>
      </c>
      <c r="F25" s="4">
        <f t="shared" si="0"/>
        <v>0.35744946577046571</v>
      </c>
      <c r="J25" s="12" t="s">
        <v>90</v>
      </c>
      <c r="K25" s="12" t="s">
        <v>89</v>
      </c>
      <c r="L25" s="6" t="s">
        <v>96</v>
      </c>
      <c r="M25" s="7">
        <v>668100</v>
      </c>
      <c r="N25" s="7">
        <v>552148</v>
      </c>
      <c r="O25" s="4">
        <f t="shared" si="1"/>
        <v>-0.17355485705732676</v>
      </c>
    </row>
    <row r="26" spans="1:15">
      <c r="A26" s="12" t="s">
        <v>90</v>
      </c>
      <c r="B26" s="12" t="s">
        <v>89</v>
      </c>
      <c r="C26" s="6" t="s">
        <v>95</v>
      </c>
      <c r="D26" s="7">
        <v>282248</v>
      </c>
      <c r="E26" s="7">
        <v>400474</v>
      </c>
      <c r="F26" s="4">
        <f t="shared" si="0"/>
        <v>0.41887276437742693</v>
      </c>
      <c r="J26" s="12" t="s">
        <v>90</v>
      </c>
      <c r="K26" s="12" t="s">
        <v>89</v>
      </c>
      <c r="L26" s="6" t="s">
        <v>95</v>
      </c>
      <c r="M26" s="7">
        <v>191039</v>
      </c>
      <c r="N26" s="7">
        <v>400474</v>
      </c>
      <c r="O26" s="4">
        <f t="shared" si="1"/>
        <v>1.0962944739032343</v>
      </c>
    </row>
    <row r="27" spans="1:15">
      <c r="A27" s="12" t="s">
        <v>90</v>
      </c>
      <c r="B27" s="12" t="s">
        <v>89</v>
      </c>
      <c r="C27" s="6" t="s">
        <v>94</v>
      </c>
      <c r="D27" s="7">
        <v>211178</v>
      </c>
      <c r="E27" s="7">
        <v>106483</v>
      </c>
      <c r="F27" s="4">
        <f t="shared" si="0"/>
        <v>-0.49576660447584503</v>
      </c>
      <c r="J27" s="12" t="s">
        <v>90</v>
      </c>
      <c r="K27" s="12" t="s">
        <v>89</v>
      </c>
      <c r="L27" s="6" t="s">
        <v>94</v>
      </c>
      <c r="M27" s="7">
        <v>212794</v>
      </c>
      <c r="N27" s="7">
        <v>106483</v>
      </c>
      <c r="O27" s="4">
        <f t="shared" si="1"/>
        <v>-0.49959585326653949</v>
      </c>
    </row>
    <row r="28" spans="1:15">
      <c r="A28" s="12" t="s">
        <v>90</v>
      </c>
      <c r="B28" s="12" t="s">
        <v>89</v>
      </c>
      <c r="C28" s="6" t="s">
        <v>93</v>
      </c>
      <c r="D28" s="7">
        <v>39559</v>
      </c>
      <c r="E28" s="7">
        <v>55465</v>
      </c>
      <c r="F28" s="4">
        <f t="shared" si="0"/>
        <v>0.40208296468565941</v>
      </c>
      <c r="J28" s="12" t="s">
        <v>90</v>
      </c>
      <c r="K28" s="12" t="s">
        <v>89</v>
      </c>
      <c r="L28" s="6" t="s">
        <v>93</v>
      </c>
      <c r="M28" s="7">
        <v>104396</v>
      </c>
      <c r="N28" s="7">
        <v>55465</v>
      </c>
      <c r="O28" s="4">
        <f t="shared" si="1"/>
        <v>-0.46870569753630409</v>
      </c>
    </row>
    <row r="29" spans="1:15">
      <c r="A29" s="12" t="s">
        <v>90</v>
      </c>
      <c r="B29" s="12" t="s">
        <v>89</v>
      </c>
      <c r="C29" s="6" t="s">
        <v>92</v>
      </c>
      <c r="D29" s="7">
        <v>6701</v>
      </c>
      <c r="E29" s="7">
        <v>10492</v>
      </c>
      <c r="F29" s="4">
        <f t="shared" si="0"/>
        <v>0.56573645724518729</v>
      </c>
      <c r="J29" s="12" t="s">
        <v>90</v>
      </c>
      <c r="K29" s="12" t="s">
        <v>89</v>
      </c>
      <c r="L29" s="6" t="s">
        <v>92</v>
      </c>
      <c r="M29" s="7">
        <v>36332</v>
      </c>
      <c r="N29" s="7">
        <v>10492</v>
      </c>
      <c r="O29" s="4">
        <f t="shared" si="1"/>
        <v>-0.71121876032147968</v>
      </c>
    </row>
    <row r="30" spans="1:15">
      <c r="A30" s="12" t="s">
        <v>90</v>
      </c>
      <c r="B30" s="12" t="s">
        <v>89</v>
      </c>
      <c r="C30" s="6" t="s">
        <v>91</v>
      </c>
      <c r="D30" s="7">
        <v>953992</v>
      </c>
      <c r="E30" s="7">
        <v>1204320</v>
      </c>
      <c r="F30" s="4">
        <f t="shared" si="0"/>
        <v>0.26240052327482832</v>
      </c>
      <c r="J30" s="12" t="s">
        <v>90</v>
      </c>
      <c r="K30" s="12" t="s">
        <v>89</v>
      </c>
      <c r="L30" s="6" t="s">
        <v>91</v>
      </c>
      <c r="M30" s="7">
        <v>1049804</v>
      </c>
      <c r="N30" s="7">
        <v>1204320</v>
      </c>
      <c r="O30" s="4">
        <f t="shared" si="1"/>
        <v>0.14718556987780576</v>
      </c>
    </row>
    <row r="31" spans="1:15">
      <c r="A31" s="12" t="s">
        <v>90</v>
      </c>
      <c r="B31" s="12" t="s">
        <v>89</v>
      </c>
      <c r="C31" s="6" t="s">
        <v>88</v>
      </c>
      <c r="D31" s="7">
        <v>719250</v>
      </c>
      <c r="E31" s="7">
        <v>770116</v>
      </c>
      <c r="F31" s="4">
        <f t="shared" si="0"/>
        <v>7.0720889815780327E-2</v>
      </c>
      <c r="J31" s="12" t="s">
        <v>90</v>
      </c>
      <c r="K31" s="12" t="s">
        <v>89</v>
      </c>
      <c r="L31" s="6" t="s">
        <v>88</v>
      </c>
      <c r="M31" s="7">
        <v>564284</v>
      </c>
      <c r="N31" s="7">
        <v>770116</v>
      </c>
      <c r="O31" s="4">
        <f t="shared" si="1"/>
        <v>0.36476667777218563</v>
      </c>
    </row>
    <row r="32" spans="1:15">
      <c r="A32" s="12" t="s">
        <v>3</v>
      </c>
      <c r="B32" s="16" t="s">
        <v>0</v>
      </c>
      <c r="C32" s="14"/>
      <c r="D32" s="10">
        <v>27844902</v>
      </c>
      <c r="E32" s="10">
        <v>31103242</v>
      </c>
      <c r="F32" s="4">
        <f t="shared" si="0"/>
        <v>0.11701747055888363</v>
      </c>
      <c r="J32" s="12" t="s">
        <v>3</v>
      </c>
      <c r="K32" s="16" t="s">
        <v>0</v>
      </c>
      <c r="L32" s="14"/>
      <c r="M32" s="10">
        <v>32033032</v>
      </c>
      <c r="N32" s="10">
        <v>31103242</v>
      </c>
      <c r="O32" s="4">
        <f t="shared" si="1"/>
        <v>-2.9025975436855304E-2</v>
      </c>
    </row>
    <row r="33" spans="1:15">
      <c r="A33" s="12" t="s">
        <v>3</v>
      </c>
      <c r="B33" s="12" t="s">
        <v>65</v>
      </c>
      <c r="C33" s="11" t="s">
        <v>0</v>
      </c>
      <c r="D33" s="10">
        <v>4511140</v>
      </c>
      <c r="E33" s="10">
        <v>4408678</v>
      </c>
      <c r="F33" s="4">
        <f t="shared" si="0"/>
        <v>-2.2713105778140338E-2</v>
      </c>
      <c r="J33" s="12" t="s">
        <v>3</v>
      </c>
      <c r="K33" s="12" t="s">
        <v>65</v>
      </c>
      <c r="L33" s="11" t="s">
        <v>0</v>
      </c>
      <c r="M33" s="10">
        <v>4069961</v>
      </c>
      <c r="N33" s="10">
        <v>4408678</v>
      </c>
      <c r="O33" s="4">
        <f t="shared" si="1"/>
        <v>8.3223647597605976E-2</v>
      </c>
    </row>
    <row r="34" spans="1:15">
      <c r="A34" s="12" t="s">
        <v>3</v>
      </c>
      <c r="B34" s="12" t="s">
        <v>65</v>
      </c>
      <c r="C34" s="6" t="s">
        <v>87</v>
      </c>
      <c r="D34" s="7">
        <v>713995</v>
      </c>
      <c r="E34" s="7">
        <v>423571</v>
      </c>
      <c r="F34" s="4">
        <f t="shared" si="0"/>
        <v>-0.40675915097444659</v>
      </c>
      <c r="J34" s="12" t="s">
        <v>3</v>
      </c>
      <c r="K34" s="12" t="s">
        <v>65</v>
      </c>
      <c r="L34" s="6" t="s">
        <v>87</v>
      </c>
      <c r="M34" s="7">
        <v>1124417</v>
      </c>
      <c r="N34" s="7">
        <v>423571</v>
      </c>
      <c r="O34" s="4">
        <f t="shared" si="1"/>
        <v>-0.62329722869718263</v>
      </c>
    </row>
    <row r="35" spans="1:15">
      <c r="A35" s="12" t="s">
        <v>3</v>
      </c>
      <c r="B35" s="12" t="s">
        <v>65</v>
      </c>
      <c r="C35" s="6" t="s">
        <v>86</v>
      </c>
      <c r="D35" s="7">
        <v>5000</v>
      </c>
      <c r="E35" s="7">
        <v>4150</v>
      </c>
      <c r="F35" s="4">
        <f t="shared" si="0"/>
        <v>-0.17</v>
      </c>
      <c r="J35" s="12" t="s">
        <v>3</v>
      </c>
      <c r="K35" s="12" t="s">
        <v>65</v>
      </c>
      <c r="L35" s="6" t="s">
        <v>86</v>
      </c>
      <c r="M35" s="7"/>
      <c r="N35" s="7">
        <v>4150</v>
      </c>
      <c r="O35" s="4"/>
    </row>
    <row r="36" spans="1:15">
      <c r="A36" s="12" t="s">
        <v>3</v>
      </c>
      <c r="B36" s="12" t="s">
        <v>65</v>
      </c>
      <c r="C36" s="6" t="s">
        <v>84</v>
      </c>
      <c r="D36" s="7">
        <v>873014</v>
      </c>
      <c r="E36" s="7">
        <v>306004</v>
      </c>
      <c r="F36" s="4">
        <f t="shared" si="0"/>
        <v>-0.64948557525996142</v>
      </c>
      <c r="J36" s="12" t="s">
        <v>3</v>
      </c>
      <c r="K36" s="12" t="s">
        <v>65</v>
      </c>
      <c r="L36" s="6" t="s">
        <v>177</v>
      </c>
      <c r="M36" s="7">
        <v>1699</v>
      </c>
      <c r="N36" s="7"/>
      <c r="O36" s="4">
        <f t="shared" si="1"/>
        <v>-1</v>
      </c>
    </row>
    <row r="37" spans="1:15">
      <c r="A37" s="12" t="s">
        <v>3</v>
      </c>
      <c r="B37" s="12" t="s">
        <v>65</v>
      </c>
      <c r="C37" s="6" t="s">
        <v>83</v>
      </c>
      <c r="D37" s="7">
        <v>4169</v>
      </c>
      <c r="E37" s="7"/>
      <c r="F37" s="4">
        <f t="shared" si="0"/>
        <v>-1</v>
      </c>
      <c r="J37" s="12" t="s">
        <v>3</v>
      </c>
      <c r="K37" s="12" t="s">
        <v>65</v>
      </c>
      <c r="L37" s="6" t="s">
        <v>84</v>
      </c>
      <c r="M37" s="7">
        <v>144735</v>
      </c>
      <c r="N37" s="7">
        <v>306004</v>
      </c>
      <c r="O37" s="4">
        <f t="shared" si="1"/>
        <v>1.1142363630082566</v>
      </c>
    </row>
    <row r="38" spans="1:15">
      <c r="A38" s="12" t="s">
        <v>3</v>
      </c>
      <c r="B38" s="12" t="s">
        <v>65</v>
      </c>
      <c r="C38" s="6" t="s">
        <v>82</v>
      </c>
      <c r="D38" s="7">
        <v>672629</v>
      </c>
      <c r="E38" s="7">
        <v>157916</v>
      </c>
      <c r="F38" s="4">
        <f t="shared" si="0"/>
        <v>-0.76522570391701816</v>
      </c>
      <c r="J38" s="12" t="s">
        <v>3</v>
      </c>
      <c r="K38" s="12" t="s">
        <v>65</v>
      </c>
      <c r="L38" s="6" t="s">
        <v>82</v>
      </c>
      <c r="M38" s="7">
        <v>335876</v>
      </c>
      <c r="N38" s="7">
        <v>157916</v>
      </c>
      <c r="O38" s="4">
        <f t="shared" si="1"/>
        <v>-0.52983839274017797</v>
      </c>
    </row>
    <row r="39" spans="1:15">
      <c r="A39" s="12" t="s">
        <v>3</v>
      </c>
      <c r="B39" s="12" t="s">
        <v>65</v>
      </c>
      <c r="C39" s="6" t="s">
        <v>81</v>
      </c>
      <c r="D39" s="7">
        <v>433240</v>
      </c>
      <c r="E39" s="7">
        <v>1187827</v>
      </c>
      <c r="F39" s="4">
        <f t="shared" si="0"/>
        <v>1.7417297571784691</v>
      </c>
      <c r="J39" s="12" t="s">
        <v>3</v>
      </c>
      <c r="K39" s="12" t="s">
        <v>65</v>
      </c>
      <c r="L39" s="6" t="s">
        <v>81</v>
      </c>
      <c r="M39" s="7">
        <v>180310</v>
      </c>
      <c r="N39" s="7">
        <v>1187827</v>
      </c>
      <c r="O39" s="4">
        <f t="shared" si="1"/>
        <v>5.5876934168931287</v>
      </c>
    </row>
    <row r="40" spans="1:15">
      <c r="A40" s="12" t="s">
        <v>3</v>
      </c>
      <c r="B40" s="12" t="s">
        <v>65</v>
      </c>
      <c r="C40" s="6" t="s">
        <v>80</v>
      </c>
      <c r="D40" s="7">
        <v>5486</v>
      </c>
      <c r="E40" s="7">
        <v>2703</v>
      </c>
      <c r="F40" s="4">
        <f t="shared" si="0"/>
        <v>-0.50729128691213998</v>
      </c>
      <c r="J40" s="12" t="s">
        <v>3</v>
      </c>
      <c r="K40" s="12" t="s">
        <v>65</v>
      </c>
      <c r="L40" s="6" t="s">
        <v>80</v>
      </c>
      <c r="M40" s="7">
        <v>5658</v>
      </c>
      <c r="N40" s="7">
        <v>2703</v>
      </c>
      <c r="O40" s="4">
        <f t="shared" si="1"/>
        <v>-0.52226935312831391</v>
      </c>
    </row>
    <row r="41" spans="1:15">
      <c r="A41" s="12" t="s">
        <v>3</v>
      </c>
      <c r="B41" s="12" t="s">
        <v>65</v>
      </c>
      <c r="C41" s="6" t="s">
        <v>79</v>
      </c>
      <c r="D41" s="7">
        <v>408721</v>
      </c>
      <c r="E41" s="7">
        <v>564616</v>
      </c>
      <c r="F41" s="4">
        <f t="shared" si="0"/>
        <v>0.38142155651410131</v>
      </c>
      <c r="J41" s="12" t="s">
        <v>3</v>
      </c>
      <c r="K41" s="12" t="s">
        <v>65</v>
      </c>
      <c r="L41" s="6" t="s">
        <v>79</v>
      </c>
      <c r="M41" s="7">
        <v>419806</v>
      </c>
      <c r="N41" s="7">
        <v>564616</v>
      </c>
      <c r="O41" s="4">
        <f t="shared" si="1"/>
        <v>0.34494504604507797</v>
      </c>
    </row>
    <row r="42" spans="1:15">
      <c r="A42" s="12" t="s">
        <v>3</v>
      </c>
      <c r="B42" s="12" t="s">
        <v>65</v>
      </c>
      <c r="C42" s="6" t="s">
        <v>175</v>
      </c>
      <c r="D42" s="7">
        <v>2907</v>
      </c>
      <c r="E42" s="7">
        <v>2175</v>
      </c>
      <c r="F42" s="4">
        <f t="shared" si="0"/>
        <v>-0.25180598555211559</v>
      </c>
      <c r="J42" s="12" t="s">
        <v>3</v>
      </c>
      <c r="K42" s="12" t="s">
        <v>65</v>
      </c>
      <c r="L42" s="6" t="s">
        <v>175</v>
      </c>
      <c r="M42" s="7"/>
      <c r="N42" s="7">
        <v>2175</v>
      </c>
      <c r="O42" s="4"/>
    </row>
    <row r="43" spans="1:15">
      <c r="A43" s="12" t="s">
        <v>3</v>
      </c>
      <c r="B43" s="12" t="s">
        <v>65</v>
      </c>
      <c r="C43" s="6" t="s">
        <v>78</v>
      </c>
      <c r="D43" s="7">
        <v>103359</v>
      </c>
      <c r="E43" s="7">
        <v>163501</v>
      </c>
      <c r="F43" s="4">
        <f t="shared" si="0"/>
        <v>0.58187482464033125</v>
      </c>
      <c r="J43" s="12" t="s">
        <v>3</v>
      </c>
      <c r="K43" s="12" t="s">
        <v>65</v>
      </c>
      <c r="L43" s="6" t="s">
        <v>78</v>
      </c>
      <c r="M43" s="7">
        <v>42284</v>
      </c>
      <c r="N43" s="7">
        <v>163501</v>
      </c>
      <c r="O43" s="4">
        <f t="shared" si="1"/>
        <v>2.8667344622079272</v>
      </c>
    </row>
    <row r="44" spans="1:15">
      <c r="A44" s="12" t="s">
        <v>3</v>
      </c>
      <c r="B44" s="12" t="s">
        <v>65</v>
      </c>
      <c r="C44" s="6" t="s">
        <v>77</v>
      </c>
      <c r="D44" s="7"/>
      <c r="E44" s="7">
        <v>7876</v>
      </c>
      <c r="F44" s="4"/>
      <c r="J44" s="12" t="s">
        <v>3</v>
      </c>
      <c r="K44" s="12" t="s">
        <v>65</v>
      </c>
      <c r="L44" s="6" t="s">
        <v>77</v>
      </c>
      <c r="M44" s="7">
        <v>3594</v>
      </c>
      <c r="N44" s="7">
        <v>7876</v>
      </c>
      <c r="O44" s="4">
        <f t="shared" si="1"/>
        <v>1.191430161380078</v>
      </c>
    </row>
    <row r="45" spans="1:15">
      <c r="A45" s="12" t="s">
        <v>3</v>
      </c>
      <c r="B45" s="12" t="s">
        <v>65</v>
      </c>
      <c r="C45" s="6" t="s">
        <v>76</v>
      </c>
      <c r="D45" s="7">
        <v>19396</v>
      </c>
      <c r="E45" s="7"/>
      <c r="F45" s="4">
        <f t="shared" si="0"/>
        <v>-1</v>
      </c>
      <c r="J45" s="12" t="s">
        <v>3</v>
      </c>
      <c r="K45" s="12" t="s">
        <v>65</v>
      </c>
      <c r="L45" s="6" t="s">
        <v>73</v>
      </c>
      <c r="M45" s="7">
        <v>305900</v>
      </c>
      <c r="N45" s="7">
        <v>83528</v>
      </c>
      <c r="O45" s="4">
        <f t="shared" si="1"/>
        <v>-0.72694344557044788</v>
      </c>
    </row>
    <row r="46" spans="1:15">
      <c r="A46" s="12" t="s">
        <v>3</v>
      </c>
      <c r="B46" s="12" t="s">
        <v>65</v>
      </c>
      <c r="C46" s="6" t="s">
        <v>73</v>
      </c>
      <c r="D46" s="7">
        <v>173841</v>
      </c>
      <c r="E46" s="7">
        <v>83528</v>
      </c>
      <c r="F46" s="4">
        <f t="shared" si="0"/>
        <v>-0.51951495907179546</v>
      </c>
      <c r="J46" s="12" t="s">
        <v>3</v>
      </c>
      <c r="K46" s="12" t="s">
        <v>65</v>
      </c>
      <c r="L46" s="6" t="s">
        <v>72</v>
      </c>
      <c r="M46" s="7">
        <v>114349</v>
      </c>
      <c r="N46" s="7">
        <v>83003</v>
      </c>
      <c r="O46" s="4">
        <f t="shared" si="1"/>
        <v>-0.27412570289202354</v>
      </c>
    </row>
    <row r="47" spans="1:15">
      <c r="A47" s="12" t="s">
        <v>3</v>
      </c>
      <c r="B47" s="12" t="s">
        <v>65</v>
      </c>
      <c r="C47" s="6" t="s">
        <v>72</v>
      </c>
      <c r="D47" s="7">
        <v>45800</v>
      </c>
      <c r="E47" s="7">
        <v>83003</v>
      </c>
      <c r="F47" s="4">
        <f t="shared" si="0"/>
        <v>0.81229257641921393</v>
      </c>
      <c r="J47" s="12" t="s">
        <v>3</v>
      </c>
      <c r="K47" s="12" t="s">
        <v>65</v>
      </c>
      <c r="L47" s="6" t="s">
        <v>71</v>
      </c>
      <c r="M47" s="7">
        <v>182700</v>
      </c>
      <c r="N47" s="7">
        <v>643488</v>
      </c>
      <c r="O47" s="4">
        <f t="shared" si="1"/>
        <v>2.5221018062397373</v>
      </c>
    </row>
    <row r="48" spans="1:15">
      <c r="A48" s="12" t="s">
        <v>3</v>
      </c>
      <c r="B48" s="12" t="s">
        <v>65</v>
      </c>
      <c r="C48" s="6" t="s">
        <v>71</v>
      </c>
      <c r="D48" s="7">
        <v>336214</v>
      </c>
      <c r="E48" s="7">
        <v>643488</v>
      </c>
      <c r="F48" s="4">
        <f t="shared" si="0"/>
        <v>0.91392386991618435</v>
      </c>
      <c r="J48" s="12" t="s">
        <v>3</v>
      </c>
      <c r="K48" s="12" t="s">
        <v>65</v>
      </c>
      <c r="L48" s="6" t="s">
        <v>70</v>
      </c>
      <c r="M48" s="7">
        <v>213195</v>
      </c>
      <c r="N48" s="7">
        <v>473317</v>
      </c>
      <c r="O48" s="4">
        <f t="shared" si="1"/>
        <v>1.2201130420507047</v>
      </c>
    </row>
    <row r="49" spans="1:15">
      <c r="A49" s="12" t="s">
        <v>3</v>
      </c>
      <c r="B49" s="12" t="s">
        <v>65</v>
      </c>
      <c r="C49" s="6" t="s">
        <v>70</v>
      </c>
      <c r="D49" s="7">
        <v>308777</v>
      </c>
      <c r="E49" s="7">
        <v>473317</v>
      </c>
      <c r="F49" s="4">
        <f t="shared" si="0"/>
        <v>0.53287647719875508</v>
      </c>
      <c r="J49" s="12" t="s">
        <v>3</v>
      </c>
      <c r="K49" s="12" t="s">
        <v>65</v>
      </c>
      <c r="L49" s="6" t="s">
        <v>69</v>
      </c>
      <c r="M49" s="7">
        <v>306301</v>
      </c>
      <c r="N49" s="7">
        <v>85554</v>
      </c>
      <c r="O49" s="4">
        <f t="shared" si="1"/>
        <v>-0.72068651424579089</v>
      </c>
    </row>
    <row r="50" spans="1:15">
      <c r="A50" s="12" t="s">
        <v>3</v>
      </c>
      <c r="B50" s="12" t="s">
        <v>65</v>
      </c>
      <c r="C50" s="6" t="s">
        <v>69</v>
      </c>
      <c r="D50" s="7">
        <v>125498</v>
      </c>
      <c r="E50" s="7">
        <v>85554</v>
      </c>
      <c r="F50" s="4">
        <f t="shared" si="0"/>
        <v>-0.31828395671644172</v>
      </c>
      <c r="J50" s="12" t="s">
        <v>3</v>
      </c>
      <c r="K50" s="12" t="s">
        <v>65</v>
      </c>
      <c r="L50" s="6" t="s">
        <v>68</v>
      </c>
      <c r="M50" s="7">
        <v>44377</v>
      </c>
      <c r="N50" s="7">
        <v>121424</v>
      </c>
      <c r="O50" s="4">
        <f t="shared" si="1"/>
        <v>1.736192171620434</v>
      </c>
    </row>
    <row r="51" spans="1:15">
      <c r="A51" s="12" t="s">
        <v>3</v>
      </c>
      <c r="B51" s="12" t="s">
        <v>65</v>
      </c>
      <c r="C51" s="6" t="s">
        <v>68</v>
      </c>
      <c r="D51" s="7">
        <v>29471</v>
      </c>
      <c r="E51" s="7">
        <v>121424</v>
      </c>
      <c r="F51" s="4">
        <f t="shared" si="0"/>
        <v>3.1201180821824845</v>
      </c>
      <c r="J51" s="12" t="s">
        <v>3</v>
      </c>
      <c r="K51" s="12" t="s">
        <v>65</v>
      </c>
      <c r="L51" s="6" t="s">
        <v>67</v>
      </c>
      <c r="M51" s="7">
        <v>524235</v>
      </c>
      <c r="N51" s="7">
        <v>86675</v>
      </c>
      <c r="O51" s="4">
        <f t="shared" si="1"/>
        <v>-0.83466384350529821</v>
      </c>
    </row>
    <row r="52" spans="1:15">
      <c r="A52" s="12" t="s">
        <v>3</v>
      </c>
      <c r="B52" s="12" t="s">
        <v>65</v>
      </c>
      <c r="C52" s="6" t="s">
        <v>67</v>
      </c>
      <c r="D52" s="7">
        <v>146367</v>
      </c>
      <c r="E52" s="7">
        <v>86675</v>
      </c>
      <c r="F52" s="4">
        <f t="shared" si="0"/>
        <v>-0.40782416801601457</v>
      </c>
      <c r="J52" s="12" t="s">
        <v>3</v>
      </c>
      <c r="K52" s="12" t="s">
        <v>65</v>
      </c>
      <c r="L52" s="6" t="s">
        <v>66</v>
      </c>
      <c r="M52" s="7">
        <v>40759</v>
      </c>
      <c r="N52" s="7">
        <v>7660</v>
      </c>
      <c r="O52" s="4">
        <f t="shared" si="1"/>
        <v>-0.81206604676267813</v>
      </c>
    </row>
    <row r="53" spans="1:15">
      <c r="A53" s="12" t="s">
        <v>3</v>
      </c>
      <c r="B53" s="12" t="s">
        <v>65</v>
      </c>
      <c r="C53" s="6" t="s">
        <v>66</v>
      </c>
      <c r="D53" s="7">
        <v>76073</v>
      </c>
      <c r="E53" s="7">
        <v>7660</v>
      </c>
      <c r="F53" s="4">
        <f t="shared" si="0"/>
        <v>-0.89930724435739351</v>
      </c>
      <c r="J53" s="12" t="s">
        <v>3</v>
      </c>
      <c r="K53" s="12" t="s">
        <v>65</v>
      </c>
      <c r="L53" s="6" t="s">
        <v>64</v>
      </c>
      <c r="M53" s="7">
        <v>79766</v>
      </c>
      <c r="N53" s="7">
        <v>3690</v>
      </c>
      <c r="O53" s="4">
        <f t="shared" si="1"/>
        <v>-0.95373968858912317</v>
      </c>
    </row>
    <row r="54" spans="1:15">
      <c r="A54" s="12" t="s">
        <v>3</v>
      </c>
      <c r="B54" s="12" t="s">
        <v>65</v>
      </c>
      <c r="C54" s="6" t="s">
        <v>64</v>
      </c>
      <c r="D54" s="7">
        <v>27183</v>
      </c>
      <c r="E54" s="7">
        <v>3690</v>
      </c>
      <c r="F54" s="4">
        <f t="shared" si="0"/>
        <v>-0.86425339366515841</v>
      </c>
      <c r="J54" s="12" t="s">
        <v>3</v>
      </c>
      <c r="K54" s="12" t="s">
        <v>54</v>
      </c>
      <c r="L54" s="11" t="s">
        <v>0</v>
      </c>
      <c r="M54" s="10">
        <v>244296</v>
      </c>
      <c r="N54" s="10">
        <v>208295</v>
      </c>
      <c r="O54" s="4">
        <f t="shared" si="1"/>
        <v>-0.14736630972263157</v>
      </c>
    </row>
    <row r="55" spans="1:15">
      <c r="A55" s="12" t="s">
        <v>3</v>
      </c>
      <c r="B55" s="12" t="s">
        <v>54</v>
      </c>
      <c r="C55" s="11" t="s">
        <v>0</v>
      </c>
      <c r="D55" s="10">
        <v>148684</v>
      </c>
      <c r="E55" s="10">
        <v>208295</v>
      </c>
      <c r="F55" s="4">
        <f t="shared" si="0"/>
        <v>0.40092410750316104</v>
      </c>
      <c r="J55" s="12" t="s">
        <v>3</v>
      </c>
      <c r="K55" s="12" t="s">
        <v>54</v>
      </c>
      <c r="L55" s="6" t="s">
        <v>63</v>
      </c>
      <c r="M55" s="7">
        <v>34596</v>
      </c>
      <c r="N55" s="7">
        <v>95338</v>
      </c>
      <c r="O55" s="4">
        <f t="shared" si="1"/>
        <v>1.7557521100705284</v>
      </c>
    </row>
    <row r="56" spans="1:15">
      <c r="A56" s="12" t="s">
        <v>3</v>
      </c>
      <c r="B56" s="12" t="s">
        <v>54</v>
      </c>
      <c r="C56" s="6" t="s">
        <v>63</v>
      </c>
      <c r="D56" s="7">
        <v>24999</v>
      </c>
      <c r="E56" s="7">
        <v>95338</v>
      </c>
      <c r="F56" s="4">
        <f t="shared" si="0"/>
        <v>2.8136725469018762</v>
      </c>
      <c r="J56" s="12" t="s">
        <v>3</v>
      </c>
      <c r="K56" s="12" t="s">
        <v>54</v>
      </c>
      <c r="L56" s="6" t="s">
        <v>174</v>
      </c>
      <c r="M56" s="7"/>
      <c r="N56" s="7">
        <v>1211</v>
      </c>
      <c r="O56" s="4"/>
    </row>
    <row r="57" spans="1:15">
      <c r="A57" s="12" t="s">
        <v>3</v>
      </c>
      <c r="B57" s="12" t="s">
        <v>54</v>
      </c>
      <c r="C57" s="6" t="s">
        <v>174</v>
      </c>
      <c r="D57" s="7">
        <v>1247</v>
      </c>
      <c r="E57" s="7">
        <v>1211</v>
      </c>
      <c r="F57" s="4">
        <f t="shared" si="0"/>
        <v>-2.8869286287089013E-2</v>
      </c>
      <c r="J57" s="12" t="s">
        <v>3</v>
      </c>
      <c r="K57" s="12" t="s">
        <v>54</v>
      </c>
      <c r="L57" s="6" t="s">
        <v>62</v>
      </c>
      <c r="M57" s="7">
        <v>36274</v>
      </c>
      <c r="N57" s="7">
        <v>29853</v>
      </c>
      <c r="O57" s="4">
        <f t="shared" si="1"/>
        <v>-0.17701383911341456</v>
      </c>
    </row>
    <row r="58" spans="1:15">
      <c r="A58" s="12" t="s">
        <v>3</v>
      </c>
      <c r="B58" s="12" t="s">
        <v>54</v>
      </c>
      <c r="C58" s="6" t="s">
        <v>62</v>
      </c>
      <c r="D58" s="7"/>
      <c r="E58" s="7">
        <v>29853</v>
      </c>
      <c r="F58" s="4"/>
      <c r="J58" s="12" t="s">
        <v>3</v>
      </c>
      <c r="K58" s="12" t="s">
        <v>54</v>
      </c>
      <c r="L58" s="6" t="s">
        <v>61</v>
      </c>
      <c r="M58" s="7">
        <v>1622</v>
      </c>
      <c r="N58" s="7">
        <v>2467</v>
      </c>
      <c r="O58" s="4">
        <f t="shared" si="1"/>
        <v>0.52096177558569667</v>
      </c>
    </row>
    <row r="59" spans="1:15">
      <c r="A59" s="12" t="s">
        <v>3</v>
      </c>
      <c r="B59" s="12" t="s">
        <v>54</v>
      </c>
      <c r="C59" s="6" t="s">
        <v>61</v>
      </c>
      <c r="D59" s="7"/>
      <c r="E59" s="7">
        <v>2467</v>
      </c>
      <c r="F59" s="4"/>
      <c r="J59" s="12" t="s">
        <v>3</v>
      </c>
      <c r="K59" s="12" t="s">
        <v>54</v>
      </c>
      <c r="L59" s="6" t="s">
        <v>60</v>
      </c>
      <c r="M59" s="7">
        <v>14167</v>
      </c>
      <c r="N59" s="7">
        <v>13319</v>
      </c>
      <c r="O59" s="4">
        <f t="shared" si="1"/>
        <v>-5.9857415119644243E-2</v>
      </c>
    </row>
    <row r="60" spans="1:15">
      <c r="A60" s="12" t="s">
        <v>3</v>
      </c>
      <c r="B60" s="12" t="s">
        <v>54</v>
      </c>
      <c r="C60" s="6" t="s">
        <v>60</v>
      </c>
      <c r="D60" s="7"/>
      <c r="E60" s="7">
        <v>13319</v>
      </c>
      <c r="F60" s="4"/>
      <c r="J60" s="12" t="s">
        <v>3</v>
      </c>
      <c r="K60" s="12" t="s">
        <v>54</v>
      </c>
      <c r="L60" s="6" t="s">
        <v>59</v>
      </c>
      <c r="M60" s="7"/>
      <c r="N60" s="7">
        <v>3187</v>
      </c>
      <c r="O60" s="4"/>
    </row>
    <row r="61" spans="1:15">
      <c r="A61" s="12" t="s">
        <v>3</v>
      </c>
      <c r="B61" s="12" t="s">
        <v>54</v>
      </c>
      <c r="C61" s="6" t="s">
        <v>59</v>
      </c>
      <c r="D61" s="7">
        <v>35391</v>
      </c>
      <c r="E61" s="7">
        <v>3187</v>
      </c>
      <c r="F61" s="4">
        <f t="shared" si="0"/>
        <v>-0.90994885705405326</v>
      </c>
      <c r="J61" s="12" t="s">
        <v>3</v>
      </c>
      <c r="K61" s="12" t="s">
        <v>54</v>
      </c>
      <c r="L61" s="6" t="s">
        <v>173</v>
      </c>
      <c r="M61" s="7">
        <v>17359</v>
      </c>
      <c r="N61" s="7">
        <v>28021</v>
      </c>
      <c r="O61" s="4">
        <f t="shared" si="1"/>
        <v>0.6142058874359122</v>
      </c>
    </row>
    <row r="62" spans="1:15">
      <c r="A62" s="12" t="s">
        <v>3</v>
      </c>
      <c r="B62" s="12" t="s">
        <v>54</v>
      </c>
      <c r="C62" s="6" t="s">
        <v>173</v>
      </c>
      <c r="D62" s="7">
        <v>54529</v>
      </c>
      <c r="E62" s="7">
        <v>28021</v>
      </c>
      <c r="F62" s="4">
        <f t="shared" si="0"/>
        <v>-0.48612664820554202</v>
      </c>
      <c r="J62" s="12" t="s">
        <v>3</v>
      </c>
      <c r="K62" s="12" t="s">
        <v>54</v>
      </c>
      <c r="L62" s="6" t="s">
        <v>58</v>
      </c>
      <c r="M62" s="7"/>
      <c r="N62" s="7">
        <v>895</v>
      </c>
      <c r="O62" s="4"/>
    </row>
    <row r="63" spans="1:15">
      <c r="A63" s="12" t="s">
        <v>3</v>
      </c>
      <c r="B63" s="12" t="s">
        <v>54</v>
      </c>
      <c r="C63" s="6" t="s">
        <v>58</v>
      </c>
      <c r="D63" s="7">
        <v>3160</v>
      </c>
      <c r="E63" s="7">
        <v>895</v>
      </c>
      <c r="F63" s="4">
        <f t="shared" si="0"/>
        <v>-0.71677215189873422</v>
      </c>
      <c r="J63" s="12" t="s">
        <v>3</v>
      </c>
      <c r="K63" s="12" t="s">
        <v>54</v>
      </c>
      <c r="L63" s="6" t="s">
        <v>172</v>
      </c>
      <c r="M63" s="7">
        <v>24784</v>
      </c>
      <c r="N63" s="7">
        <v>7511</v>
      </c>
      <c r="O63" s="4">
        <f t="shared" si="1"/>
        <v>-0.69694157520981281</v>
      </c>
    </row>
    <row r="64" spans="1:15">
      <c r="A64" s="12" t="s">
        <v>3</v>
      </c>
      <c r="B64" s="12" t="s">
        <v>54</v>
      </c>
      <c r="C64" s="6" t="s">
        <v>172</v>
      </c>
      <c r="D64" s="7"/>
      <c r="E64" s="7">
        <v>7511</v>
      </c>
      <c r="F64" s="4"/>
      <c r="J64" s="12" t="s">
        <v>3</v>
      </c>
      <c r="K64" s="12" t="s">
        <v>54</v>
      </c>
      <c r="L64" s="6" t="s">
        <v>170</v>
      </c>
      <c r="M64" s="7">
        <v>4398</v>
      </c>
      <c r="N64" s="7"/>
      <c r="O64" s="4">
        <f t="shared" si="1"/>
        <v>-1</v>
      </c>
    </row>
    <row r="65" spans="1:15">
      <c r="A65" s="12" t="s">
        <v>3</v>
      </c>
      <c r="B65" s="12" t="s">
        <v>54</v>
      </c>
      <c r="C65" s="6" t="s">
        <v>55</v>
      </c>
      <c r="D65" s="7">
        <v>29358</v>
      </c>
      <c r="E65" s="7">
        <v>8963</v>
      </c>
      <c r="F65" s="4">
        <f t="shared" si="0"/>
        <v>-0.69469991143810883</v>
      </c>
      <c r="J65" s="12" t="s">
        <v>3</v>
      </c>
      <c r="K65" s="12" t="s">
        <v>54</v>
      </c>
      <c r="L65" s="6" t="s">
        <v>55</v>
      </c>
      <c r="M65" s="7">
        <v>84563</v>
      </c>
      <c r="N65" s="7">
        <v>8963</v>
      </c>
      <c r="O65" s="4">
        <f t="shared" si="1"/>
        <v>-0.89400801769095228</v>
      </c>
    </row>
    <row r="66" spans="1:15">
      <c r="A66" s="12" t="s">
        <v>3</v>
      </c>
      <c r="B66" s="12" t="s">
        <v>54</v>
      </c>
      <c r="C66" s="6" t="s">
        <v>53</v>
      </c>
      <c r="D66" s="7"/>
      <c r="E66" s="7">
        <v>17530</v>
      </c>
      <c r="F66" s="4"/>
      <c r="J66" s="12" t="s">
        <v>3</v>
      </c>
      <c r="K66" s="12" t="s">
        <v>54</v>
      </c>
      <c r="L66" s="6" t="s">
        <v>53</v>
      </c>
      <c r="M66" s="7">
        <v>26533</v>
      </c>
      <c r="N66" s="7">
        <v>17530</v>
      </c>
      <c r="O66" s="4">
        <f t="shared" si="1"/>
        <v>-0.33931330795613013</v>
      </c>
    </row>
    <row r="67" spans="1:15">
      <c r="A67" s="12" t="s">
        <v>3</v>
      </c>
      <c r="B67" s="12" t="s">
        <v>44</v>
      </c>
      <c r="C67" s="11" t="s">
        <v>0</v>
      </c>
      <c r="D67" s="10">
        <v>478239</v>
      </c>
      <c r="E67" s="10">
        <v>474852</v>
      </c>
      <c r="F67" s="4">
        <f t="shared" si="0"/>
        <v>-7.0822329421063529E-3</v>
      </c>
      <c r="J67" s="12" t="s">
        <v>3</v>
      </c>
      <c r="K67" s="12" t="s">
        <v>44</v>
      </c>
      <c r="L67" s="11" t="s">
        <v>0</v>
      </c>
      <c r="M67" s="10">
        <v>1020623</v>
      </c>
      <c r="N67" s="10">
        <v>474852</v>
      </c>
      <c r="O67" s="4">
        <f t="shared" si="1"/>
        <v>-0.53474299520978852</v>
      </c>
    </row>
    <row r="68" spans="1:15">
      <c r="A68" s="12" t="s">
        <v>3</v>
      </c>
      <c r="B68" s="12" t="s">
        <v>44</v>
      </c>
      <c r="C68" s="6" t="s">
        <v>52</v>
      </c>
      <c r="D68" s="7">
        <v>7451</v>
      </c>
      <c r="E68" s="7"/>
      <c r="F68" s="4">
        <f t="shared" ref="F68:F131" si="2">(E68-D68)/D68</f>
        <v>-1</v>
      </c>
      <c r="J68" s="12" t="s">
        <v>3</v>
      </c>
      <c r="K68" s="12" t="s">
        <v>44</v>
      </c>
      <c r="L68" s="6" t="s">
        <v>168</v>
      </c>
      <c r="M68" s="7">
        <v>6050</v>
      </c>
      <c r="N68" s="7"/>
      <c r="O68" s="4">
        <f t="shared" ref="O68:O131" si="3">(N68-M68)/M68</f>
        <v>-1</v>
      </c>
    </row>
    <row r="69" spans="1:15">
      <c r="A69" s="12" t="s">
        <v>3</v>
      </c>
      <c r="B69" s="12" t="s">
        <v>44</v>
      </c>
      <c r="C69" s="6" t="s">
        <v>178</v>
      </c>
      <c r="D69" s="7">
        <v>18421</v>
      </c>
      <c r="E69" s="7"/>
      <c r="F69" s="4">
        <f t="shared" si="2"/>
        <v>-1</v>
      </c>
      <c r="J69" s="12" t="s">
        <v>3</v>
      </c>
      <c r="K69" s="12" t="s">
        <v>44</v>
      </c>
      <c r="L69" s="6" t="s">
        <v>167</v>
      </c>
      <c r="M69" s="7">
        <v>11419</v>
      </c>
      <c r="N69" s="7"/>
      <c r="O69" s="4">
        <f t="shared" si="3"/>
        <v>-1</v>
      </c>
    </row>
    <row r="70" spans="1:15">
      <c r="A70" s="12" t="s">
        <v>3</v>
      </c>
      <c r="B70" s="12" t="s">
        <v>44</v>
      </c>
      <c r="C70" s="6" t="s">
        <v>167</v>
      </c>
      <c r="D70" s="7">
        <v>96788</v>
      </c>
      <c r="E70" s="7"/>
      <c r="F70" s="4">
        <f t="shared" si="2"/>
        <v>-1</v>
      </c>
      <c r="J70" s="12" t="s">
        <v>3</v>
      </c>
      <c r="K70" s="12" t="s">
        <v>44</v>
      </c>
      <c r="L70" s="6" t="s">
        <v>166</v>
      </c>
      <c r="M70" s="7">
        <v>523679</v>
      </c>
      <c r="N70" s="7"/>
      <c r="O70" s="4">
        <f t="shared" si="3"/>
        <v>-1</v>
      </c>
    </row>
    <row r="71" spans="1:15">
      <c r="A71" s="12" t="s">
        <v>3</v>
      </c>
      <c r="B71" s="12" t="s">
        <v>44</v>
      </c>
      <c r="C71" s="6" t="s">
        <v>166</v>
      </c>
      <c r="D71" s="7">
        <v>71476</v>
      </c>
      <c r="E71" s="7"/>
      <c r="F71" s="4">
        <f t="shared" si="2"/>
        <v>-1</v>
      </c>
      <c r="J71" s="12" t="s">
        <v>3</v>
      </c>
      <c r="K71" s="12" t="s">
        <v>44</v>
      </c>
      <c r="L71" s="6" t="s">
        <v>165</v>
      </c>
      <c r="M71" s="7">
        <v>10125</v>
      </c>
      <c r="N71" s="7"/>
      <c r="O71" s="4">
        <f t="shared" si="3"/>
        <v>-1</v>
      </c>
    </row>
    <row r="72" spans="1:15">
      <c r="A72" s="12" t="s">
        <v>3</v>
      </c>
      <c r="B72" s="12" t="s">
        <v>44</v>
      </c>
      <c r="C72" s="6" t="s">
        <v>51</v>
      </c>
      <c r="D72" s="7">
        <v>17398</v>
      </c>
      <c r="E72" s="7"/>
      <c r="F72" s="4">
        <f t="shared" si="2"/>
        <v>-1</v>
      </c>
      <c r="J72" s="12" t="s">
        <v>3</v>
      </c>
      <c r="K72" s="12" t="s">
        <v>44</v>
      </c>
      <c r="L72" s="6" t="s">
        <v>164</v>
      </c>
      <c r="M72" s="7"/>
      <c r="N72" s="7">
        <v>5714</v>
      </c>
      <c r="O72" s="4"/>
    </row>
    <row r="73" spans="1:15">
      <c r="A73" s="12" t="s">
        <v>3</v>
      </c>
      <c r="B73" s="12" t="s">
        <v>44</v>
      </c>
      <c r="C73" s="6" t="s">
        <v>164</v>
      </c>
      <c r="D73" s="7"/>
      <c r="E73" s="7">
        <v>5714</v>
      </c>
      <c r="F73" s="4"/>
      <c r="J73" s="12" t="s">
        <v>3</v>
      </c>
      <c r="K73" s="12" t="s">
        <v>44</v>
      </c>
      <c r="L73" s="6" t="s">
        <v>50</v>
      </c>
      <c r="M73" s="7"/>
      <c r="N73" s="7">
        <v>28651</v>
      </c>
      <c r="O73" s="4"/>
    </row>
    <row r="74" spans="1:15">
      <c r="A74" s="12" t="s">
        <v>3</v>
      </c>
      <c r="B74" s="12" t="s">
        <v>44</v>
      </c>
      <c r="C74" s="6" t="s">
        <v>50</v>
      </c>
      <c r="D74" s="7">
        <v>3403</v>
      </c>
      <c r="E74" s="7">
        <v>28651</v>
      </c>
      <c r="F74" s="4">
        <f t="shared" si="2"/>
        <v>7.4193358801057894</v>
      </c>
      <c r="J74" s="12" t="s">
        <v>3</v>
      </c>
      <c r="K74" s="12" t="s">
        <v>44</v>
      </c>
      <c r="L74" s="6" t="s">
        <v>49</v>
      </c>
      <c r="M74" s="7"/>
      <c r="N74" s="7">
        <v>19509</v>
      </c>
      <c r="O74" s="4"/>
    </row>
    <row r="75" spans="1:15">
      <c r="A75" s="12" t="s">
        <v>3</v>
      </c>
      <c r="B75" s="12" t="s">
        <v>44</v>
      </c>
      <c r="C75" s="6" t="s">
        <v>49</v>
      </c>
      <c r="D75" s="7"/>
      <c r="E75" s="7">
        <v>19509</v>
      </c>
      <c r="F75" s="4"/>
      <c r="J75" s="12" t="s">
        <v>3</v>
      </c>
      <c r="K75" s="12" t="s">
        <v>44</v>
      </c>
      <c r="L75" s="6" t="s">
        <v>48</v>
      </c>
      <c r="M75" s="7">
        <v>221243</v>
      </c>
      <c r="N75" s="7">
        <v>252346</v>
      </c>
      <c r="O75" s="4">
        <f t="shared" si="3"/>
        <v>0.14058297889650745</v>
      </c>
    </row>
    <row r="76" spans="1:15">
      <c r="A76" s="12" t="s">
        <v>3</v>
      </c>
      <c r="B76" s="12" t="s">
        <v>44</v>
      </c>
      <c r="C76" s="6" t="s">
        <v>48</v>
      </c>
      <c r="D76" s="7">
        <v>116064</v>
      </c>
      <c r="E76" s="7">
        <v>252346</v>
      </c>
      <c r="F76" s="4">
        <f t="shared" si="2"/>
        <v>1.174196994761511</v>
      </c>
      <c r="J76" s="12" t="s">
        <v>3</v>
      </c>
      <c r="K76" s="12" t="s">
        <v>44</v>
      </c>
      <c r="L76" s="6" t="s">
        <v>47</v>
      </c>
      <c r="M76" s="7">
        <v>2000</v>
      </c>
      <c r="N76" s="7">
        <v>1783</v>
      </c>
      <c r="O76" s="4">
        <f t="shared" si="3"/>
        <v>-0.1085</v>
      </c>
    </row>
    <row r="77" spans="1:15">
      <c r="A77" s="12" t="s">
        <v>3</v>
      </c>
      <c r="B77" s="12" t="s">
        <v>44</v>
      </c>
      <c r="C77" s="6" t="s">
        <v>47</v>
      </c>
      <c r="D77" s="7">
        <v>2696</v>
      </c>
      <c r="E77" s="7">
        <v>1783</v>
      </c>
      <c r="F77" s="4">
        <f t="shared" si="2"/>
        <v>-0.33864985163204747</v>
      </c>
      <c r="J77" s="12" t="s">
        <v>3</v>
      </c>
      <c r="K77" s="12" t="s">
        <v>44</v>
      </c>
      <c r="L77" s="6" t="s">
        <v>163</v>
      </c>
      <c r="M77" s="7">
        <v>5879</v>
      </c>
      <c r="N77" s="7"/>
      <c r="O77" s="4">
        <f t="shared" si="3"/>
        <v>-1</v>
      </c>
    </row>
    <row r="78" spans="1:15">
      <c r="A78" s="12" t="s">
        <v>3</v>
      </c>
      <c r="B78" s="12" t="s">
        <v>44</v>
      </c>
      <c r="C78" s="6" t="s">
        <v>162</v>
      </c>
      <c r="D78" s="7"/>
      <c r="E78" s="7">
        <v>17565</v>
      </c>
      <c r="F78" s="4"/>
      <c r="J78" s="12" t="s">
        <v>3</v>
      </c>
      <c r="K78" s="12" t="s">
        <v>44</v>
      </c>
      <c r="L78" s="6" t="s">
        <v>162</v>
      </c>
      <c r="M78" s="7"/>
      <c r="N78" s="7">
        <v>17565</v>
      </c>
      <c r="O78" s="4"/>
    </row>
    <row r="79" spans="1:15">
      <c r="A79" s="12" t="s">
        <v>3</v>
      </c>
      <c r="B79" s="12" t="s">
        <v>44</v>
      </c>
      <c r="C79" s="6" t="s">
        <v>161</v>
      </c>
      <c r="D79" s="7">
        <v>27162</v>
      </c>
      <c r="E79" s="7">
        <v>59424</v>
      </c>
      <c r="F79" s="4">
        <f t="shared" si="2"/>
        <v>1.1877623149988956</v>
      </c>
      <c r="J79" s="12" t="s">
        <v>3</v>
      </c>
      <c r="K79" s="12" t="s">
        <v>44</v>
      </c>
      <c r="L79" s="6" t="s">
        <v>161</v>
      </c>
      <c r="M79" s="7">
        <v>139538</v>
      </c>
      <c r="N79" s="7">
        <v>59424</v>
      </c>
      <c r="O79" s="4">
        <f t="shared" si="3"/>
        <v>-0.57413751092892262</v>
      </c>
    </row>
    <row r="80" spans="1:15">
      <c r="A80" s="12" t="s">
        <v>3</v>
      </c>
      <c r="B80" s="12" t="s">
        <v>44</v>
      </c>
      <c r="C80" s="6" t="s">
        <v>158</v>
      </c>
      <c r="D80" s="7">
        <v>24996</v>
      </c>
      <c r="E80" s="7"/>
      <c r="F80" s="4">
        <f t="shared" si="2"/>
        <v>-1</v>
      </c>
      <c r="J80" s="12" t="s">
        <v>3</v>
      </c>
      <c r="K80" s="12" t="s">
        <v>44</v>
      </c>
      <c r="L80" s="6" t="s">
        <v>160</v>
      </c>
      <c r="M80" s="7">
        <v>47400</v>
      </c>
      <c r="N80" s="7"/>
      <c r="O80" s="4">
        <f t="shared" si="3"/>
        <v>-1</v>
      </c>
    </row>
    <row r="81" spans="1:15">
      <c r="A81" s="12" t="s">
        <v>3</v>
      </c>
      <c r="B81" s="12" t="s">
        <v>44</v>
      </c>
      <c r="C81" s="6" t="s">
        <v>157</v>
      </c>
      <c r="D81" s="7">
        <v>33800</v>
      </c>
      <c r="E81" s="7"/>
      <c r="F81" s="4">
        <f t="shared" si="2"/>
        <v>-1</v>
      </c>
      <c r="J81" s="12" t="s">
        <v>3</v>
      </c>
      <c r="K81" s="12" t="s">
        <v>44</v>
      </c>
      <c r="L81" s="6" t="s">
        <v>159</v>
      </c>
      <c r="M81" s="7">
        <v>2864</v>
      </c>
      <c r="N81" s="7"/>
      <c r="O81" s="4">
        <f t="shared" si="3"/>
        <v>-1</v>
      </c>
    </row>
    <row r="82" spans="1:15">
      <c r="A82" s="12" t="s">
        <v>3</v>
      </c>
      <c r="B82" s="12" t="s">
        <v>44</v>
      </c>
      <c r="C82" s="6" t="s">
        <v>156</v>
      </c>
      <c r="D82" s="7"/>
      <c r="E82" s="7">
        <v>34569</v>
      </c>
      <c r="F82" s="4"/>
      <c r="J82" s="12" t="s">
        <v>3</v>
      </c>
      <c r="K82" s="12" t="s">
        <v>44</v>
      </c>
      <c r="L82" s="6" t="s">
        <v>158</v>
      </c>
      <c r="M82" s="7">
        <v>1790</v>
      </c>
      <c r="N82" s="7"/>
      <c r="O82" s="4">
        <f t="shared" si="3"/>
        <v>-1</v>
      </c>
    </row>
    <row r="83" spans="1:15">
      <c r="A83" s="12" t="s">
        <v>3</v>
      </c>
      <c r="B83" s="12" t="s">
        <v>44</v>
      </c>
      <c r="C83" s="6" t="s">
        <v>154</v>
      </c>
      <c r="D83" s="7"/>
      <c r="E83" s="7">
        <v>1500</v>
      </c>
      <c r="F83" s="4"/>
      <c r="J83" s="12" t="s">
        <v>3</v>
      </c>
      <c r="K83" s="12" t="s">
        <v>44</v>
      </c>
      <c r="L83" s="6" t="s">
        <v>156</v>
      </c>
      <c r="M83" s="7"/>
      <c r="N83" s="7">
        <v>34569</v>
      </c>
      <c r="O83" s="4"/>
    </row>
    <row r="84" spans="1:15">
      <c r="A84" s="12" t="s">
        <v>3</v>
      </c>
      <c r="B84" s="12" t="s">
        <v>44</v>
      </c>
      <c r="C84" s="6" t="s">
        <v>152</v>
      </c>
      <c r="D84" s="7">
        <v>58584</v>
      </c>
      <c r="E84" s="7">
        <v>35383</v>
      </c>
      <c r="F84" s="4">
        <f t="shared" si="2"/>
        <v>-0.39602963266420865</v>
      </c>
      <c r="J84" s="12" t="s">
        <v>3</v>
      </c>
      <c r="K84" s="12" t="s">
        <v>44</v>
      </c>
      <c r="L84" s="6" t="s">
        <v>45</v>
      </c>
      <c r="M84" s="7">
        <v>2100</v>
      </c>
      <c r="N84" s="7"/>
      <c r="O84" s="4">
        <f t="shared" si="3"/>
        <v>-1</v>
      </c>
    </row>
    <row r="85" spans="1:15">
      <c r="A85" s="12" t="s">
        <v>3</v>
      </c>
      <c r="B85" s="12" t="s">
        <v>44</v>
      </c>
      <c r="C85" s="6" t="s">
        <v>43</v>
      </c>
      <c r="D85" s="7"/>
      <c r="E85" s="7">
        <v>2408</v>
      </c>
      <c r="F85" s="4"/>
      <c r="J85" s="12" t="s">
        <v>3</v>
      </c>
      <c r="K85" s="12" t="s">
        <v>44</v>
      </c>
      <c r="L85" s="6" t="s">
        <v>154</v>
      </c>
      <c r="M85" s="7"/>
      <c r="N85" s="7">
        <v>1500</v>
      </c>
      <c r="O85" s="4"/>
    </row>
    <row r="86" spans="1:15">
      <c r="A86" s="12" t="s">
        <v>3</v>
      </c>
      <c r="B86" s="12" t="s">
        <v>44</v>
      </c>
      <c r="C86" s="6" t="s">
        <v>150</v>
      </c>
      <c r="D86" s="7"/>
      <c r="E86" s="7">
        <v>16000</v>
      </c>
      <c r="F86" s="4"/>
      <c r="J86" s="12" t="s">
        <v>3</v>
      </c>
      <c r="K86" s="12" t="s">
        <v>44</v>
      </c>
      <c r="L86" s="6" t="s">
        <v>153</v>
      </c>
      <c r="M86" s="7">
        <v>14158</v>
      </c>
      <c r="N86" s="7"/>
      <c r="O86" s="4">
        <f t="shared" si="3"/>
        <v>-1</v>
      </c>
    </row>
    <row r="87" spans="1:15">
      <c r="A87" s="12" t="s">
        <v>3</v>
      </c>
      <c r="B87" s="12" t="s">
        <v>27</v>
      </c>
      <c r="C87" s="11" t="s">
        <v>0</v>
      </c>
      <c r="D87" s="10">
        <v>7796759</v>
      </c>
      <c r="E87" s="10">
        <v>4626909</v>
      </c>
      <c r="F87" s="4">
        <f t="shared" si="2"/>
        <v>-0.40655995651526489</v>
      </c>
      <c r="J87" s="12" t="s">
        <v>3</v>
      </c>
      <c r="K87" s="12" t="s">
        <v>44</v>
      </c>
      <c r="L87" s="6" t="s">
        <v>152</v>
      </c>
      <c r="M87" s="7">
        <v>30500</v>
      </c>
      <c r="N87" s="7">
        <v>35383</v>
      </c>
      <c r="O87" s="4">
        <f t="shared" si="3"/>
        <v>0.16009836065573771</v>
      </c>
    </row>
    <row r="88" spans="1:15">
      <c r="A88" s="12" t="s">
        <v>3</v>
      </c>
      <c r="B88" s="12" t="s">
        <v>27</v>
      </c>
      <c r="C88" s="6" t="s">
        <v>149</v>
      </c>
      <c r="D88" s="7"/>
      <c r="E88" s="7">
        <v>281632</v>
      </c>
      <c r="F88" s="4"/>
      <c r="J88" s="12" t="s">
        <v>3</v>
      </c>
      <c r="K88" s="12" t="s">
        <v>44</v>
      </c>
      <c r="L88" s="6" t="s">
        <v>43</v>
      </c>
      <c r="M88" s="7">
        <v>1878</v>
      </c>
      <c r="N88" s="7">
        <v>2408</v>
      </c>
      <c r="O88" s="4">
        <f t="shared" si="3"/>
        <v>0.28221512247071351</v>
      </c>
    </row>
    <row r="89" spans="1:15">
      <c r="A89" s="12" t="s">
        <v>3</v>
      </c>
      <c r="B89" s="12" t="s">
        <v>27</v>
      </c>
      <c r="C89" s="6" t="s">
        <v>42</v>
      </c>
      <c r="D89" s="7">
        <v>65139</v>
      </c>
      <c r="E89" s="7">
        <v>63735</v>
      </c>
      <c r="F89" s="4">
        <f t="shared" si="2"/>
        <v>-2.15539077971722E-2</v>
      </c>
      <c r="J89" s="12" t="s">
        <v>3</v>
      </c>
      <c r="K89" s="12" t="s">
        <v>44</v>
      </c>
      <c r="L89" s="6" t="s">
        <v>150</v>
      </c>
      <c r="M89" s="7"/>
      <c r="N89" s="7">
        <v>16000</v>
      </c>
      <c r="O89" s="4"/>
    </row>
    <row r="90" spans="1:15">
      <c r="A90" s="12" t="s">
        <v>3</v>
      </c>
      <c r="B90" s="12" t="s">
        <v>27</v>
      </c>
      <c r="C90" s="6" t="s">
        <v>41</v>
      </c>
      <c r="D90" s="7">
        <v>209882</v>
      </c>
      <c r="E90" s="7">
        <v>31678</v>
      </c>
      <c r="F90" s="4">
        <f t="shared" si="2"/>
        <v>-0.84906757130196964</v>
      </c>
      <c r="J90" s="12" t="s">
        <v>3</v>
      </c>
      <c r="K90" s="12" t="s">
        <v>27</v>
      </c>
      <c r="L90" s="11" t="s">
        <v>0</v>
      </c>
      <c r="M90" s="10">
        <v>6281963</v>
      </c>
      <c r="N90" s="10">
        <v>4626909</v>
      </c>
      <c r="O90" s="4">
        <f t="shared" si="3"/>
        <v>-0.26346127794767338</v>
      </c>
    </row>
    <row r="91" spans="1:15">
      <c r="A91" s="12" t="s">
        <v>3</v>
      </c>
      <c r="B91" s="12" t="s">
        <v>27</v>
      </c>
      <c r="C91" s="6" t="s">
        <v>39</v>
      </c>
      <c r="D91" s="7">
        <v>739734</v>
      </c>
      <c r="E91" s="7">
        <v>772238</v>
      </c>
      <c r="F91" s="4">
        <f t="shared" si="2"/>
        <v>4.3940119015754314E-2</v>
      </c>
      <c r="J91" s="12" t="s">
        <v>3</v>
      </c>
      <c r="K91" s="12" t="s">
        <v>27</v>
      </c>
      <c r="L91" s="6" t="s">
        <v>149</v>
      </c>
      <c r="M91" s="7">
        <v>3920</v>
      </c>
      <c r="N91" s="7">
        <v>281632</v>
      </c>
      <c r="O91" s="4">
        <f t="shared" si="3"/>
        <v>70.844897959183669</v>
      </c>
    </row>
    <row r="92" spans="1:15">
      <c r="A92" s="12" t="s">
        <v>3</v>
      </c>
      <c r="B92" s="12" t="s">
        <v>27</v>
      </c>
      <c r="C92" s="6" t="s">
        <v>38</v>
      </c>
      <c r="D92" s="7">
        <v>415242</v>
      </c>
      <c r="E92" s="7">
        <v>59375</v>
      </c>
      <c r="F92" s="4">
        <f t="shared" si="2"/>
        <v>-0.85701109232688411</v>
      </c>
      <c r="J92" s="12" t="s">
        <v>3</v>
      </c>
      <c r="K92" s="12" t="s">
        <v>27</v>
      </c>
      <c r="L92" s="6" t="s">
        <v>42</v>
      </c>
      <c r="M92" s="7">
        <v>8933</v>
      </c>
      <c r="N92" s="7">
        <v>63735</v>
      </c>
      <c r="O92" s="4">
        <f t="shared" si="3"/>
        <v>6.134781148550319</v>
      </c>
    </row>
    <row r="93" spans="1:15">
      <c r="A93" s="12" t="s">
        <v>3</v>
      </c>
      <c r="B93" s="12" t="s">
        <v>27</v>
      </c>
      <c r="C93" s="6" t="s">
        <v>37</v>
      </c>
      <c r="D93" s="7">
        <v>398758</v>
      </c>
      <c r="E93" s="7">
        <v>59927</v>
      </c>
      <c r="F93" s="4">
        <f t="shared" si="2"/>
        <v>-0.84971586776942409</v>
      </c>
      <c r="J93" s="12" t="s">
        <v>3</v>
      </c>
      <c r="K93" s="12" t="s">
        <v>27</v>
      </c>
      <c r="L93" s="6" t="s">
        <v>41</v>
      </c>
      <c r="M93" s="7">
        <v>243814</v>
      </c>
      <c r="N93" s="7">
        <v>31678</v>
      </c>
      <c r="O93" s="4">
        <f t="shared" si="3"/>
        <v>-0.8700730885018908</v>
      </c>
    </row>
    <row r="94" spans="1:15">
      <c r="A94" s="12" t="s">
        <v>3</v>
      </c>
      <c r="B94" s="12" t="s">
        <v>27</v>
      </c>
      <c r="C94" s="6" t="s">
        <v>36</v>
      </c>
      <c r="D94" s="7">
        <v>685998</v>
      </c>
      <c r="E94" s="7">
        <v>68346</v>
      </c>
      <c r="F94" s="4">
        <f t="shared" si="2"/>
        <v>-0.90036997192411639</v>
      </c>
      <c r="J94" s="12" t="s">
        <v>3</v>
      </c>
      <c r="K94" s="12" t="s">
        <v>27</v>
      </c>
      <c r="L94" s="6" t="s">
        <v>40</v>
      </c>
      <c r="M94" s="7">
        <v>9774</v>
      </c>
      <c r="N94" s="7"/>
      <c r="O94" s="4">
        <f t="shared" si="3"/>
        <v>-1</v>
      </c>
    </row>
    <row r="95" spans="1:15">
      <c r="A95" s="12" t="s">
        <v>3</v>
      </c>
      <c r="B95" s="12" t="s">
        <v>27</v>
      </c>
      <c r="C95" s="6" t="s">
        <v>35</v>
      </c>
      <c r="D95" s="7">
        <v>51962</v>
      </c>
      <c r="E95" s="7">
        <v>3075</v>
      </c>
      <c r="F95" s="4">
        <f t="shared" si="2"/>
        <v>-0.94082213925560987</v>
      </c>
      <c r="J95" s="12" t="s">
        <v>3</v>
      </c>
      <c r="K95" s="12" t="s">
        <v>27</v>
      </c>
      <c r="L95" s="6" t="s">
        <v>39</v>
      </c>
      <c r="M95" s="7">
        <v>822528</v>
      </c>
      <c r="N95" s="7">
        <v>772238</v>
      </c>
      <c r="O95" s="4">
        <f t="shared" si="3"/>
        <v>-6.1140775754746343E-2</v>
      </c>
    </row>
    <row r="96" spans="1:15">
      <c r="A96" s="12" t="s">
        <v>3</v>
      </c>
      <c r="B96" s="12" t="s">
        <v>27</v>
      </c>
      <c r="C96" s="6" t="s">
        <v>34</v>
      </c>
      <c r="D96" s="7">
        <v>165217</v>
      </c>
      <c r="E96" s="7">
        <v>24316</v>
      </c>
      <c r="F96" s="4">
        <f t="shared" si="2"/>
        <v>-0.85282386195125204</v>
      </c>
      <c r="J96" s="12" t="s">
        <v>3</v>
      </c>
      <c r="K96" s="12" t="s">
        <v>27</v>
      </c>
      <c r="L96" s="6" t="s">
        <v>38</v>
      </c>
      <c r="M96" s="7">
        <v>104948</v>
      </c>
      <c r="N96" s="7">
        <v>59375</v>
      </c>
      <c r="O96" s="4">
        <f t="shared" si="3"/>
        <v>-0.43424362541449096</v>
      </c>
    </row>
    <row r="97" spans="1:15">
      <c r="A97" s="12" t="s">
        <v>3</v>
      </c>
      <c r="B97" s="12" t="s">
        <v>27</v>
      </c>
      <c r="C97" s="6" t="s">
        <v>33</v>
      </c>
      <c r="D97" s="7">
        <v>36871</v>
      </c>
      <c r="E97" s="7">
        <v>57943</v>
      </c>
      <c r="F97" s="4">
        <f t="shared" si="2"/>
        <v>0.5715060616744867</v>
      </c>
      <c r="J97" s="12" t="s">
        <v>3</v>
      </c>
      <c r="K97" s="12" t="s">
        <v>27</v>
      </c>
      <c r="L97" s="6" t="s">
        <v>37</v>
      </c>
      <c r="M97" s="7">
        <v>206337</v>
      </c>
      <c r="N97" s="7">
        <v>59927</v>
      </c>
      <c r="O97" s="4">
        <f t="shared" si="3"/>
        <v>-0.70956735825373052</v>
      </c>
    </row>
    <row r="98" spans="1:15">
      <c r="A98" s="12" t="s">
        <v>3</v>
      </c>
      <c r="B98" s="12" t="s">
        <v>27</v>
      </c>
      <c r="C98" s="6" t="s">
        <v>32</v>
      </c>
      <c r="D98" s="7">
        <v>48038</v>
      </c>
      <c r="E98" s="7">
        <v>27931</v>
      </c>
      <c r="F98" s="4">
        <f t="shared" si="2"/>
        <v>-0.41856446979474582</v>
      </c>
      <c r="J98" s="12" t="s">
        <v>3</v>
      </c>
      <c r="K98" s="12" t="s">
        <v>27</v>
      </c>
      <c r="L98" s="6" t="s">
        <v>36</v>
      </c>
      <c r="M98" s="7">
        <v>296517</v>
      </c>
      <c r="N98" s="7">
        <v>68346</v>
      </c>
      <c r="O98" s="4">
        <f t="shared" si="3"/>
        <v>-0.76950394075213224</v>
      </c>
    </row>
    <row r="99" spans="1:15">
      <c r="A99" s="12" t="s">
        <v>3</v>
      </c>
      <c r="B99" s="12" t="s">
        <v>27</v>
      </c>
      <c r="C99" s="6" t="s">
        <v>31</v>
      </c>
      <c r="D99" s="7">
        <v>242922</v>
      </c>
      <c r="E99" s="7">
        <v>595176</v>
      </c>
      <c r="F99" s="4">
        <f t="shared" si="2"/>
        <v>1.4500703929656433</v>
      </c>
      <c r="J99" s="12" t="s">
        <v>3</v>
      </c>
      <c r="K99" s="12" t="s">
        <v>27</v>
      </c>
      <c r="L99" s="6" t="s">
        <v>35</v>
      </c>
      <c r="M99" s="7"/>
      <c r="N99" s="7">
        <v>3075</v>
      </c>
      <c r="O99" s="4"/>
    </row>
    <row r="100" spans="1:15">
      <c r="A100" s="12" t="s">
        <v>3</v>
      </c>
      <c r="B100" s="12" t="s">
        <v>27</v>
      </c>
      <c r="C100" s="6" t="s">
        <v>30</v>
      </c>
      <c r="D100" s="7">
        <v>451334</v>
      </c>
      <c r="E100" s="7">
        <v>506619</v>
      </c>
      <c r="F100" s="4">
        <f t="shared" si="2"/>
        <v>0.1224924335414571</v>
      </c>
      <c r="J100" s="12" t="s">
        <v>3</v>
      </c>
      <c r="K100" s="12" t="s">
        <v>27</v>
      </c>
      <c r="L100" s="6" t="s">
        <v>34</v>
      </c>
      <c r="M100" s="7">
        <v>125500</v>
      </c>
      <c r="N100" s="7">
        <v>24316</v>
      </c>
      <c r="O100" s="4">
        <f t="shared" si="3"/>
        <v>-0.80624701195219128</v>
      </c>
    </row>
    <row r="101" spans="1:15">
      <c r="A101" s="12" t="s">
        <v>3</v>
      </c>
      <c r="B101" s="12" t="s">
        <v>27</v>
      </c>
      <c r="C101" s="6" t="s">
        <v>147</v>
      </c>
      <c r="D101" s="7">
        <v>29926</v>
      </c>
      <c r="E101" s="7"/>
      <c r="F101" s="4">
        <f t="shared" si="2"/>
        <v>-1</v>
      </c>
      <c r="J101" s="12" t="s">
        <v>3</v>
      </c>
      <c r="K101" s="12" t="s">
        <v>27</v>
      </c>
      <c r="L101" s="6" t="s">
        <v>33</v>
      </c>
      <c r="M101" s="7">
        <v>162647</v>
      </c>
      <c r="N101" s="7">
        <v>57943</v>
      </c>
      <c r="O101" s="4">
        <f t="shared" si="3"/>
        <v>-0.64374996157322295</v>
      </c>
    </row>
    <row r="102" spans="1:15">
      <c r="A102" s="12" t="s">
        <v>3</v>
      </c>
      <c r="B102" s="12" t="s">
        <v>27</v>
      </c>
      <c r="C102" s="6" t="s">
        <v>28</v>
      </c>
      <c r="D102" s="7">
        <v>4255736</v>
      </c>
      <c r="E102" s="7">
        <v>2074918</v>
      </c>
      <c r="F102" s="4">
        <f t="shared" si="2"/>
        <v>-0.51244203117862575</v>
      </c>
      <c r="J102" s="12" t="s">
        <v>3</v>
      </c>
      <c r="K102" s="12" t="s">
        <v>27</v>
      </c>
      <c r="L102" s="6" t="s">
        <v>32</v>
      </c>
      <c r="M102" s="7">
        <v>325583</v>
      </c>
      <c r="N102" s="7">
        <v>27931</v>
      </c>
      <c r="O102" s="4">
        <f t="shared" si="3"/>
        <v>-0.91421235138198242</v>
      </c>
    </row>
    <row r="103" spans="1:15">
      <c r="A103" s="12" t="s">
        <v>3</v>
      </c>
      <c r="B103" s="12" t="s">
        <v>23</v>
      </c>
      <c r="C103" s="11" t="s">
        <v>0</v>
      </c>
      <c r="D103" s="10">
        <v>11540386</v>
      </c>
      <c r="E103" s="10">
        <v>17036947</v>
      </c>
      <c r="F103" s="4">
        <f t="shared" si="2"/>
        <v>0.47628918131507908</v>
      </c>
      <c r="J103" s="12" t="s">
        <v>3</v>
      </c>
      <c r="K103" s="12" t="s">
        <v>27</v>
      </c>
      <c r="L103" s="6" t="s">
        <v>31</v>
      </c>
      <c r="M103" s="7">
        <v>282515</v>
      </c>
      <c r="N103" s="7">
        <v>595176</v>
      </c>
      <c r="O103" s="4">
        <f t="shared" si="3"/>
        <v>1.1067058386280375</v>
      </c>
    </row>
    <row r="104" spans="1:15">
      <c r="A104" s="12" t="s">
        <v>3</v>
      </c>
      <c r="B104" s="12" t="s">
        <v>23</v>
      </c>
      <c r="C104" s="6" t="s">
        <v>25</v>
      </c>
      <c r="D104" s="7">
        <v>200227</v>
      </c>
      <c r="E104" s="7">
        <v>668766</v>
      </c>
      <c r="F104" s="4">
        <f t="shared" si="2"/>
        <v>2.3400390556718125</v>
      </c>
      <c r="J104" s="12" t="s">
        <v>3</v>
      </c>
      <c r="K104" s="12" t="s">
        <v>27</v>
      </c>
      <c r="L104" s="6" t="s">
        <v>30</v>
      </c>
      <c r="M104" s="7">
        <v>1218118</v>
      </c>
      <c r="N104" s="7">
        <v>506619</v>
      </c>
      <c r="O104" s="4">
        <f t="shared" si="3"/>
        <v>-0.58409694298910286</v>
      </c>
    </row>
    <row r="105" spans="1:15">
      <c r="A105" s="12" t="s">
        <v>3</v>
      </c>
      <c r="B105" s="12" t="s">
        <v>23</v>
      </c>
      <c r="C105" s="6" t="s">
        <v>146</v>
      </c>
      <c r="D105" s="7">
        <v>6140</v>
      </c>
      <c r="E105" s="7"/>
      <c r="F105" s="4">
        <f t="shared" si="2"/>
        <v>-1</v>
      </c>
      <c r="J105" s="12" t="s">
        <v>3</v>
      </c>
      <c r="K105" s="12" t="s">
        <v>27</v>
      </c>
      <c r="L105" s="6" t="s">
        <v>148</v>
      </c>
      <c r="M105" s="7">
        <v>16334</v>
      </c>
      <c r="N105" s="7"/>
      <c r="O105" s="4">
        <f t="shared" si="3"/>
        <v>-1</v>
      </c>
    </row>
    <row r="106" spans="1:15">
      <c r="A106" s="12" t="s">
        <v>3</v>
      </c>
      <c r="B106" s="12" t="s">
        <v>23</v>
      </c>
      <c r="C106" s="6" t="s">
        <v>24</v>
      </c>
      <c r="D106" s="7">
        <v>50877</v>
      </c>
      <c r="E106" s="7">
        <v>17539</v>
      </c>
      <c r="F106" s="4">
        <f t="shared" si="2"/>
        <v>-0.65526662342512332</v>
      </c>
      <c r="J106" s="12" t="s">
        <v>3</v>
      </c>
      <c r="K106" s="12" t="s">
        <v>27</v>
      </c>
      <c r="L106" s="6" t="s">
        <v>28</v>
      </c>
      <c r="M106" s="7">
        <v>2446689</v>
      </c>
      <c r="N106" s="7">
        <v>2074918</v>
      </c>
      <c r="O106" s="4">
        <f t="shared" si="3"/>
        <v>-0.15194861300312382</v>
      </c>
    </row>
    <row r="107" spans="1:15">
      <c r="A107" s="12" t="s">
        <v>3</v>
      </c>
      <c r="B107" s="12" t="s">
        <v>23</v>
      </c>
      <c r="C107" s="6" t="s">
        <v>22</v>
      </c>
      <c r="D107" s="7">
        <v>11283142</v>
      </c>
      <c r="E107" s="7">
        <v>16350642</v>
      </c>
      <c r="F107" s="4">
        <f t="shared" si="2"/>
        <v>0.4491213528997508</v>
      </c>
      <c r="J107" s="12" t="s">
        <v>3</v>
      </c>
      <c r="K107" s="12" t="s">
        <v>27</v>
      </c>
      <c r="L107" s="6" t="s">
        <v>26</v>
      </c>
      <c r="M107" s="7">
        <v>7806</v>
      </c>
      <c r="N107" s="7"/>
      <c r="O107" s="4">
        <f t="shared" si="3"/>
        <v>-1</v>
      </c>
    </row>
    <row r="108" spans="1:15">
      <c r="A108" s="12" t="s">
        <v>3</v>
      </c>
      <c r="B108" s="12" t="s">
        <v>9</v>
      </c>
      <c r="C108" s="11" t="s">
        <v>0</v>
      </c>
      <c r="D108" s="10">
        <v>2043339</v>
      </c>
      <c r="E108" s="10">
        <v>2148658</v>
      </c>
      <c r="F108" s="4">
        <f t="shared" si="2"/>
        <v>5.1542597679582289E-2</v>
      </c>
      <c r="J108" s="12" t="s">
        <v>3</v>
      </c>
      <c r="K108" s="12" t="s">
        <v>23</v>
      </c>
      <c r="L108" s="11" t="s">
        <v>0</v>
      </c>
      <c r="M108" s="10">
        <v>15370511</v>
      </c>
      <c r="N108" s="10">
        <v>17036947</v>
      </c>
      <c r="O108" s="4">
        <f t="shared" si="3"/>
        <v>0.10841773575387312</v>
      </c>
    </row>
    <row r="109" spans="1:15">
      <c r="A109" s="12" t="s">
        <v>3</v>
      </c>
      <c r="B109" s="12" t="s">
        <v>9</v>
      </c>
      <c r="C109" s="6" t="s">
        <v>21</v>
      </c>
      <c r="D109" s="7">
        <v>16335</v>
      </c>
      <c r="E109" s="7">
        <v>8742</v>
      </c>
      <c r="F109" s="4">
        <f t="shared" si="2"/>
        <v>-0.46483011937557395</v>
      </c>
      <c r="J109" s="12" t="s">
        <v>3</v>
      </c>
      <c r="K109" s="12" t="s">
        <v>23</v>
      </c>
      <c r="L109" s="6" t="s">
        <v>25</v>
      </c>
      <c r="M109" s="7">
        <v>331611</v>
      </c>
      <c r="N109" s="7">
        <v>668766</v>
      </c>
      <c r="O109" s="4">
        <f t="shared" si="3"/>
        <v>1.0167183838895573</v>
      </c>
    </row>
    <row r="110" spans="1:15">
      <c r="A110" s="12" t="s">
        <v>3</v>
      </c>
      <c r="B110" s="12" t="s">
        <v>9</v>
      </c>
      <c r="C110" s="6" t="s">
        <v>144</v>
      </c>
      <c r="D110" s="7">
        <v>5000</v>
      </c>
      <c r="E110" s="7">
        <v>52500</v>
      </c>
      <c r="F110" s="4">
        <f t="shared" si="2"/>
        <v>9.5</v>
      </c>
      <c r="J110" s="12" t="s">
        <v>3</v>
      </c>
      <c r="K110" s="12" t="s">
        <v>23</v>
      </c>
      <c r="L110" s="6" t="s">
        <v>24</v>
      </c>
      <c r="M110" s="7">
        <v>137886</v>
      </c>
      <c r="N110" s="7">
        <v>17539</v>
      </c>
      <c r="O110" s="4">
        <f t="shared" si="3"/>
        <v>-0.87280071943489546</v>
      </c>
    </row>
    <row r="111" spans="1:15">
      <c r="A111" s="12" t="s">
        <v>3</v>
      </c>
      <c r="B111" s="12" t="s">
        <v>9</v>
      </c>
      <c r="C111" s="6" t="s">
        <v>179</v>
      </c>
      <c r="D111" s="7"/>
      <c r="E111" s="7">
        <v>3833</v>
      </c>
      <c r="F111" s="4"/>
      <c r="J111" s="12" t="s">
        <v>3</v>
      </c>
      <c r="K111" s="12" t="s">
        <v>23</v>
      </c>
      <c r="L111" s="6" t="s">
        <v>22</v>
      </c>
      <c r="M111" s="7">
        <v>14901014</v>
      </c>
      <c r="N111" s="7">
        <v>16350642</v>
      </c>
      <c r="O111" s="4">
        <f t="shared" si="3"/>
        <v>9.7283849273613193E-2</v>
      </c>
    </row>
    <row r="112" spans="1:15">
      <c r="A112" s="12" t="s">
        <v>3</v>
      </c>
      <c r="B112" s="12" t="s">
        <v>9</v>
      </c>
      <c r="C112" s="6" t="s">
        <v>143</v>
      </c>
      <c r="D112" s="7">
        <v>173905</v>
      </c>
      <c r="E112" s="7">
        <v>178026</v>
      </c>
      <c r="F112" s="4">
        <f t="shared" si="2"/>
        <v>2.3696845979126534E-2</v>
      </c>
      <c r="J112" s="12" t="s">
        <v>3</v>
      </c>
      <c r="K112" s="12" t="s">
        <v>9</v>
      </c>
      <c r="L112" s="11" t="s">
        <v>0</v>
      </c>
      <c r="M112" s="10">
        <v>2469373</v>
      </c>
      <c r="N112" s="10">
        <v>2148658</v>
      </c>
      <c r="O112" s="4">
        <f t="shared" si="3"/>
        <v>-0.12987709835654637</v>
      </c>
    </row>
    <row r="113" spans="1:15">
      <c r="A113" s="12" t="s">
        <v>3</v>
      </c>
      <c r="B113" s="12" t="s">
        <v>9</v>
      </c>
      <c r="C113" s="6" t="s">
        <v>185</v>
      </c>
      <c r="D113" s="7"/>
      <c r="E113" s="7">
        <v>15130</v>
      </c>
      <c r="F113" s="4"/>
      <c r="J113" s="12" t="s">
        <v>3</v>
      </c>
      <c r="K113" s="12" t="s">
        <v>9</v>
      </c>
      <c r="L113" s="6" t="s">
        <v>21</v>
      </c>
      <c r="M113" s="7"/>
      <c r="N113" s="7">
        <v>8742</v>
      </c>
      <c r="O113" s="4"/>
    </row>
    <row r="114" spans="1:15">
      <c r="A114" s="12" t="s">
        <v>3</v>
      </c>
      <c r="B114" s="12" t="s">
        <v>9</v>
      </c>
      <c r="C114" s="6" t="s">
        <v>142</v>
      </c>
      <c r="D114" s="7">
        <v>10000</v>
      </c>
      <c r="E114" s="7">
        <v>4000</v>
      </c>
      <c r="F114" s="4">
        <f t="shared" si="2"/>
        <v>-0.6</v>
      </c>
      <c r="J114" s="12" t="s">
        <v>3</v>
      </c>
      <c r="K114" s="12" t="s">
        <v>9</v>
      </c>
      <c r="L114" s="6" t="s">
        <v>144</v>
      </c>
      <c r="M114" s="7">
        <v>50000</v>
      </c>
      <c r="N114" s="7">
        <v>52500</v>
      </c>
      <c r="O114" s="4">
        <f t="shared" si="3"/>
        <v>0.05</v>
      </c>
    </row>
    <row r="115" spans="1:15">
      <c r="A115" s="12" t="s">
        <v>3</v>
      </c>
      <c r="B115" s="12" t="s">
        <v>9</v>
      </c>
      <c r="C115" s="6" t="s">
        <v>141</v>
      </c>
      <c r="D115" s="7"/>
      <c r="E115" s="7">
        <v>15000</v>
      </c>
      <c r="F115" s="4"/>
      <c r="J115" s="12" t="s">
        <v>3</v>
      </c>
      <c r="K115" s="12" t="s">
        <v>9</v>
      </c>
      <c r="L115" s="6" t="s">
        <v>179</v>
      </c>
      <c r="M115" s="7"/>
      <c r="N115" s="7">
        <v>3833</v>
      </c>
      <c r="O115" s="4"/>
    </row>
    <row r="116" spans="1:15">
      <c r="A116" s="12" t="s">
        <v>3</v>
      </c>
      <c r="B116" s="12" t="s">
        <v>9</v>
      </c>
      <c r="C116" s="6" t="s">
        <v>140</v>
      </c>
      <c r="D116" s="7">
        <v>5090</v>
      </c>
      <c r="E116" s="7"/>
      <c r="F116" s="4">
        <f t="shared" si="2"/>
        <v>-1</v>
      </c>
      <c r="J116" s="12" t="s">
        <v>3</v>
      </c>
      <c r="K116" s="12" t="s">
        <v>9</v>
      </c>
      <c r="L116" s="6" t="s">
        <v>143</v>
      </c>
      <c r="M116" s="7">
        <v>324405</v>
      </c>
      <c r="N116" s="7">
        <v>178026</v>
      </c>
      <c r="O116" s="4">
        <f t="shared" si="3"/>
        <v>-0.45122300827669115</v>
      </c>
    </row>
    <row r="117" spans="1:15">
      <c r="A117" s="12" t="s">
        <v>3</v>
      </c>
      <c r="B117" s="12" t="s">
        <v>9</v>
      </c>
      <c r="C117" s="6" t="s">
        <v>138</v>
      </c>
      <c r="D117" s="7">
        <v>296705</v>
      </c>
      <c r="E117" s="7">
        <v>220340</v>
      </c>
      <c r="F117" s="4">
        <f t="shared" si="2"/>
        <v>-0.25737685579953151</v>
      </c>
      <c r="J117" s="12" t="s">
        <v>3</v>
      </c>
      <c r="K117" s="12" t="s">
        <v>9</v>
      </c>
      <c r="L117" s="6" t="s">
        <v>185</v>
      </c>
      <c r="M117" s="7"/>
      <c r="N117" s="7">
        <v>15130</v>
      </c>
      <c r="O117" s="4"/>
    </row>
    <row r="118" spans="1:15">
      <c r="A118" s="12" t="s">
        <v>3</v>
      </c>
      <c r="B118" s="12" t="s">
        <v>9</v>
      </c>
      <c r="C118" s="6" t="s">
        <v>137</v>
      </c>
      <c r="D118" s="7">
        <v>373700</v>
      </c>
      <c r="E118" s="7">
        <v>352841</v>
      </c>
      <c r="F118" s="4">
        <f t="shared" si="2"/>
        <v>-5.5817500668985817E-2</v>
      </c>
      <c r="J118" s="12" t="s">
        <v>3</v>
      </c>
      <c r="K118" s="12" t="s">
        <v>9</v>
      </c>
      <c r="L118" s="6" t="s">
        <v>142</v>
      </c>
      <c r="M118" s="7">
        <v>40000</v>
      </c>
      <c r="N118" s="7">
        <v>4000</v>
      </c>
      <c r="O118" s="4">
        <f t="shared" si="3"/>
        <v>-0.9</v>
      </c>
    </row>
    <row r="119" spans="1:15">
      <c r="A119" s="12" t="s">
        <v>3</v>
      </c>
      <c r="B119" s="12" t="s">
        <v>9</v>
      </c>
      <c r="C119" s="6" t="s">
        <v>136</v>
      </c>
      <c r="D119" s="7">
        <v>62000</v>
      </c>
      <c r="E119" s="7">
        <v>80900</v>
      </c>
      <c r="F119" s="4">
        <f t="shared" si="2"/>
        <v>0.30483870967741933</v>
      </c>
      <c r="J119" s="12" t="s">
        <v>3</v>
      </c>
      <c r="K119" s="12" t="s">
        <v>9</v>
      </c>
      <c r="L119" s="6" t="s">
        <v>141</v>
      </c>
      <c r="M119" s="7">
        <v>3457</v>
      </c>
      <c r="N119" s="7">
        <v>15000</v>
      </c>
      <c r="O119" s="4">
        <f t="shared" si="3"/>
        <v>3.3390222736476716</v>
      </c>
    </row>
    <row r="120" spans="1:15">
      <c r="A120" s="12" t="s">
        <v>3</v>
      </c>
      <c r="B120" s="12" t="s">
        <v>9</v>
      </c>
      <c r="C120" s="6" t="s">
        <v>135</v>
      </c>
      <c r="D120" s="7">
        <v>121361</v>
      </c>
      <c r="E120" s="7">
        <v>246840</v>
      </c>
      <c r="F120" s="4">
        <f t="shared" si="2"/>
        <v>1.0339318232381078</v>
      </c>
      <c r="J120" s="12" t="s">
        <v>3</v>
      </c>
      <c r="K120" s="12" t="s">
        <v>9</v>
      </c>
      <c r="L120" s="6" t="s">
        <v>140</v>
      </c>
      <c r="M120" s="7">
        <v>4500</v>
      </c>
      <c r="N120" s="7"/>
      <c r="O120" s="4">
        <f t="shared" si="3"/>
        <v>-1</v>
      </c>
    </row>
    <row r="121" spans="1:15">
      <c r="A121" s="12" t="s">
        <v>3</v>
      </c>
      <c r="B121" s="12" t="s">
        <v>9</v>
      </c>
      <c r="C121" s="6" t="s">
        <v>18</v>
      </c>
      <c r="D121" s="7">
        <v>158297</v>
      </c>
      <c r="E121" s="7">
        <v>152488</v>
      </c>
      <c r="F121" s="4">
        <f t="shared" si="2"/>
        <v>-3.6696842012167004E-2</v>
      </c>
      <c r="J121" s="12" t="s">
        <v>3</v>
      </c>
      <c r="K121" s="12" t="s">
        <v>9</v>
      </c>
      <c r="L121" s="6" t="s">
        <v>139</v>
      </c>
      <c r="M121" s="7">
        <v>4000</v>
      </c>
      <c r="N121" s="7"/>
      <c r="O121" s="4">
        <f t="shared" si="3"/>
        <v>-1</v>
      </c>
    </row>
    <row r="122" spans="1:15">
      <c r="A122" s="12" t="s">
        <v>3</v>
      </c>
      <c r="B122" s="12" t="s">
        <v>9</v>
      </c>
      <c r="C122" s="6" t="s">
        <v>180</v>
      </c>
      <c r="D122" s="7">
        <v>7221</v>
      </c>
      <c r="E122" s="7"/>
      <c r="F122" s="4">
        <f t="shared" si="2"/>
        <v>-1</v>
      </c>
      <c r="J122" s="12" t="s">
        <v>3</v>
      </c>
      <c r="K122" s="12" t="s">
        <v>9</v>
      </c>
      <c r="L122" s="6" t="s">
        <v>138</v>
      </c>
      <c r="M122" s="7">
        <v>360386</v>
      </c>
      <c r="N122" s="7">
        <v>220340</v>
      </c>
      <c r="O122" s="4">
        <f t="shared" si="3"/>
        <v>-0.38860000110992104</v>
      </c>
    </row>
    <row r="123" spans="1:15">
      <c r="A123" s="12" t="s">
        <v>3</v>
      </c>
      <c r="B123" s="12" t="s">
        <v>9</v>
      </c>
      <c r="C123" s="6" t="s">
        <v>16</v>
      </c>
      <c r="D123" s="7"/>
      <c r="E123" s="7">
        <v>73811</v>
      </c>
      <c r="F123" s="4"/>
      <c r="J123" s="12" t="s">
        <v>3</v>
      </c>
      <c r="K123" s="12" t="s">
        <v>9</v>
      </c>
      <c r="L123" s="6" t="s">
        <v>137</v>
      </c>
      <c r="M123" s="7">
        <v>326295</v>
      </c>
      <c r="N123" s="7">
        <v>352841</v>
      </c>
      <c r="O123" s="4">
        <f t="shared" si="3"/>
        <v>8.1355828314868442E-2</v>
      </c>
    </row>
    <row r="124" spans="1:15">
      <c r="A124" s="12" t="s">
        <v>3</v>
      </c>
      <c r="B124" s="12" t="s">
        <v>9</v>
      </c>
      <c r="C124" s="6" t="s">
        <v>132</v>
      </c>
      <c r="D124" s="7">
        <v>8926</v>
      </c>
      <c r="E124" s="7">
        <v>9153</v>
      </c>
      <c r="F124" s="4">
        <f t="shared" si="2"/>
        <v>2.5431324221375756E-2</v>
      </c>
      <c r="J124" s="12" t="s">
        <v>3</v>
      </c>
      <c r="K124" s="12" t="s">
        <v>9</v>
      </c>
      <c r="L124" s="6" t="s">
        <v>136</v>
      </c>
      <c r="M124" s="7">
        <v>68000</v>
      </c>
      <c r="N124" s="7">
        <v>80900</v>
      </c>
      <c r="O124" s="4">
        <f t="shared" si="3"/>
        <v>0.18970588235294117</v>
      </c>
    </row>
    <row r="125" spans="1:15">
      <c r="A125" s="12" t="s">
        <v>3</v>
      </c>
      <c r="B125" s="12" t="s">
        <v>9</v>
      </c>
      <c r="C125" s="6" t="s">
        <v>131</v>
      </c>
      <c r="D125" s="7">
        <v>38500</v>
      </c>
      <c r="E125" s="7">
        <v>2813</v>
      </c>
      <c r="F125" s="4">
        <f t="shared" si="2"/>
        <v>-0.92693506493506495</v>
      </c>
      <c r="J125" s="12" t="s">
        <v>3</v>
      </c>
      <c r="K125" s="12" t="s">
        <v>9</v>
      </c>
      <c r="L125" s="6" t="s">
        <v>135</v>
      </c>
      <c r="M125" s="7">
        <v>202478</v>
      </c>
      <c r="N125" s="7">
        <v>246840</v>
      </c>
      <c r="O125" s="4">
        <f t="shared" si="3"/>
        <v>0.21909540789616649</v>
      </c>
    </row>
    <row r="126" spans="1:15">
      <c r="A126" s="12" t="s">
        <v>3</v>
      </c>
      <c r="B126" s="12" t="s">
        <v>9</v>
      </c>
      <c r="C126" s="6" t="s">
        <v>15</v>
      </c>
      <c r="D126" s="7">
        <v>208434</v>
      </c>
      <c r="E126" s="7">
        <v>442526</v>
      </c>
      <c r="F126" s="4">
        <f t="shared" si="2"/>
        <v>1.1230989186025313</v>
      </c>
      <c r="J126" s="12" t="s">
        <v>3</v>
      </c>
      <c r="K126" s="12" t="s">
        <v>9</v>
      </c>
      <c r="L126" s="6" t="s">
        <v>18</v>
      </c>
      <c r="M126" s="7">
        <v>119726</v>
      </c>
      <c r="N126" s="7">
        <v>152488</v>
      </c>
      <c r="O126" s="4">
        <f t="shared" si="3"/>
        <v>0.27364148138249</v>
      </c>
    </row>
    <row r="127" spans="1:15">
      <c r="A127" s="12" t="s">
        <v>3</v>
      </c>
      <c r="B127" s="12" t="s">
        <v>9</v>
      </c>
      <c r="C127" s="6" t="s">
        <v>14</v>
      </c>
      <c r="D127" s="7">
        <v>149655</v>
      </c>
      <c r="E127" s="7">
        <v>109470</v>
      </c>
      <c r="F127" s="4">
        <f t="shared" si="2"/>
        <v>-0.26851759045805351</v>
      </c>
      <c r="J127" s="12" t="s">
        <v>3</v>
      </c>
      <c r="K127" s="12" t="s">
        <v>9</v>
      </c>
      <c r="L127" s="6" t="s">
        <v>133</v>
      </c>
      <c r="M127" s="7">
        <v>12163</v>
      </c>
      <c r="N127" s="7"/>
      <c r="O127" s="4">
        <f t="shared" si="3"/>
        <v>-1</v>
      </c>
    </row>
    <row r="128" spans="1:15">
      <c r="A128" s="12" t="s">
        <v>3</v>
      </c>
      <c r="B128" s="12" t="s">
        <v>9</v>
      </c>
      <c r="C128" s="6" t="s">
        <v>128</v>
      </c>
      <c r="D128" s="7">
        <v>972</v>
      </c>
      <c r="E128" s="7"/>
      <c r="F128" s="4">
        <f t="shared" si="2"/>
        <v>-1</v>
      </c>
      <c r="J128" s="12" t="s">
        <v>3</v>
      </c>
      <c r="K128" s="12" t="s">
        <v>9</v>
      </c>
      <c r="L128" s="6" t="s">
        <v>16</v>
      </c>
      <c r="M128" s="7">
        <v>564</v>
      </c>
      <c r="N128" s="7">
        <v>73811</v>
      </c>
      <c r="O128" s="4">
        <f t="shared" si="3"/>
        <v>129.87056737588654</v>
      </c>
    </row>
    <row r="129" spans="1:15">
      <c r="A129" s="12" t="s">
        <v>3</v>
      </c>
      <c r="B129" s="12" t="s">
        <v>9</v>
      </c>
      <c r="C129" s="6" t="s">
        <v>13</v>
      </c>
      <c r="D129" s="7">
        <v>164522</v>
      </c>
      <c r="E129" s="7">
        <v>30760</v>
      </c>
      <c r="F129" s="4">
        <f t="shared" si="2"/>
        <v>-0.81303412309599932</v>
      </c>
      <c r="J129" s="12" t="s">
        <v>3</v>
      </c>
      <c r="K129" s="12" t="s">
        <v>9</v>
      </c>
      <c r="L129" s="6" t="s">
        <v>132</v>
      </c>
      <c r="M129" s="7">
        <v>31040</v>
      </c>
      <c r="N129" s="7">
        <v>9153</v>
      </c>
      <c r="O129" s="4">
        <f t="shared" si="3"/>
        <v>-0.70512242268041236</v>
      </c>
    </row>
    <row r="130" spans="1:15">
      <c r="A130" s="12" t="s">
        <v>3</v>
      </c>
      <c r="B130" s="12" t="s">
        <v>9</v>
      </c>
      <c r="C130" s="6" t="s">
        <v>127</v>
      </c>
      <c r="D130" s="7">
        <v>8346</v>
      </c>
      <c r="E130" s="7">
        <v>20000</v>
      </c>
      <c r="F130" s="4">
        <f t="shared" si="2"/>
        <v>1.3963575365444525</v>
      </c>
      <c r="J130" s="12" t="s">
        <v>3</v>
      </c>
      <c r="K130" s="12" t="s">
        <v>9</v>
      </c>
      <c r="L130" s="6" t="s">
        <v>131</v>
      </c>
      <c r="M130" s="7">
        <v>29800</v>
      </c>
      <c r="N130" s="7">
        <v>2813</v>
      </c>
      <c r="O130" s="4">
        <f t="shared" si="3"/>
        <v>-0.90560402684563757</v>
      </c>
    </row>
    <row r="131" spans="1:15">
      <c r="A131" s="12" t="s">
        <v>3</v>
      </c>
      <c r="B131" s="12" t="s">
        <v>9</v>
      </c>
      <c r="C131" s="6" t="s">
        <v>12</v>
      </c>
      <c r="D131" s="7">
        <v>69677</v>
      </c>
      <c r="E131" s="7">
        <v>49220</v>
      </c>
      <c r="F131" s="4">
        <f t="shared" si="2"/>
        <v>-0.29359760035592808</v>
      </c>
      <c r="J131" s="12" t="s">
        <v>3</v>
      </c>
      <c r="K131" s="12" t="s">
        <v>9</v>
      </c>
      <c r="L131" s="6" t="s">
        <v>15</v>
      </c>
      <c r="M131" s="7">
        <v>195966</v>
      </c>
      <c r="N131" s="7">
        <v>442526</v>
      </c>
      <c r="O131" s="4">
        <f t="shared" si="3"/>
        <v>1.2581774389434901</v>
      </c>
    </row>
    <row r="132" spans="1:15">
      <c r="A132" s="12" t="s">
        <v>3</v>
      </c>
      <c r="B132" s="12" t="s">
        <v>9</v>
      </c>
      <c r="C132" s="6" t="s">
        <v>11</v>
      </c>
      <c r="D132" s="7">
        <v>5312</v>
      </c>
      <c r="E132" s="7">
        <v>22762</v>
      </c>
      <c r="F132" s="4">
        <f t="shared" ref="F132:F145" si="4">(E132-D132)/D132</f>
        <v>3.2850150602409638</v>
      </c>
      <c r="J132" s="12" t="s">
        <v>3</v>
      </c>
      <c r="K132" s="12" t="s">
        <v>9</v>
      </c>
      <c r="L132" s="6" t="s">
        <v>14</v>
      </c>
      <c r="M132" s="7">
        <v>249114</v>
      </c>
      <c r="N132" s="7">
        <v>109470</v>
      </c>
      <c r="O132" s="4">
        <f t="shared" ref="O132:O149" si="5">(N132-M132)/M132</f>
        <v>-0.56056263397480677</v>
      </c>
    </row>
    <row r="133" spans="1:15">
      <c r="A133" s="12" t="s">
        <v>3</v>
      </c>
      <c r="B133" s="12" t="s">
        <v>9</v>
      </c>
      <c r="C133" s="6" t="s">
        <v>10</v>
      </c>
      <c r="D133" s="7">
        <v>112000</v>
      </c>
      <c r="E133" s="7">
        <v>8000</v>
      </c>
      <c r="F133" s="4">
        <f t="shared" si="4"/>
        <v>-0.9285714285714286</v>
      </c>
      <c r="J133" s="12" t="s">
        <v>3</v>
      </c>
      <c r="K133" s="12" t="s">
        <v>9</v>
      </c>
      <c r="L133" s="6" t="s">
        <v>128</v>
      </c>
      <c r="M133" s="7">
        <v>4561</v>
      </c>
      <c r="N133" s="7"/>
      <c r="O133" s="4">
        <f t="shared" si="5"/>
        <v>-1</v>
      </c>
    </row>
    <row r="134" spans="1:15">
      <c r="A134" s="12" t="s">
        <v>3</v>
      </c>
      <c r="B134" s="12" t="s">
        <v>9</v>
      </c>
      <c r="C134" s="6" t="s">
        <v>126</v>
      </c>
      <c r="D134" s="7">
        <v>18800</v>
      </c>
      <c r="E134" s="7">
        <v>42000</v>
      </c>
      <c r="F134" s="4">
        <f t="shared" si="4"/>
        <v>1.2340425531914894</v>
      </c>
      <c r="J134" s="12" t="s">
        <v>3</v>
      </c>
      <c r="K134" s="12" t="s">
        <v>9</v>
      </c>
      <c r="L134" s="6" t="s">
        <v>13</v>
      </c>
      <c r="M134" s="7">
        <v>182331</v>
      </c>
      <c r="N134" s="7">
        <v>30760</v>
      </c>
      <c r="O134" s="4">
        <f t="shared" si="5"/>
        <v>-0.83129583011117147</v>
      </c>
    </row>
    <row r="135" spans="1:15">
      <c r="A135" s="12" t="s">
        <v>3</v>
      </c>
      <c r="B135" s="12" t="s">
        <v>9</v>
      </c>
      <c r="C135" s="6" t="s">
        <v>125</v>
      </c>
      <c r="D135" s="7">
        <v>27703</v>
      </c>
      <c r="E135" s="7"/>
      <c r="F135" s="4">
        <f t="shared" si="4"/>
        <v>-1</v>
      </c>
      <c r="J135" s="12" t="s">
        <v>3</v>
      </c>
      <c r="K135" s="12" t="s">
        <v>9</v>
      </c>
      <c r="L135" s="6" t="s">
        <v>127</v>
      </c>
      <c r="M135" s="7">
        <v>12790</v>
      </c>
      <c r="N135" s="7">
        <v>20000</v>
      </c>
      <c r="O135" s="4">
        <f t="shared" si="5"/>
        <v>0.56372165754495696</v>
      </c>
    </row>
    <row r="136" spans="1:15">
      <c r="A136" s="12" t="s">
        <v>3</v>
      </c>
      <c r="B136" s="12" t="s">
        <v>9</v>
      </c>
      <c r="C136" s="6" t="s">
        <v>124</v>
      </c>
      <c r="D136" s="7"/>
      <c r="E136" s="7">
        <v>2122</v>
      </c>
      <c r="F136" s="4"/>
      <c r="J136" s="12" t="s">
        <v>3</v>
      </c>
      <c r="K136" s="12" t="s">
        <v>9</v>
      </c>
      <c r="L136" s="6" t="s">
        <v>12</v>
      </c>
      <c r="M136" s="7">
        <v>62438</v>
      </c>
      <c r="N136" s="7">
        <v>49220</v>
      </c>
      <c r="O136" s="4">
        <f t="shared" si="5"/>
        <v>-0.21169800442038503</v>
      </c>
    </row>
    <row r="137" spans="1:15">
      <c r="A137" s="12" t="s">
        <v>3</v>
      </c>
      <c r="B137" s="12" t="s">
        <v>9</v>
      </c>
      <c r="C137" s="6" t="s">
        <v>8</v>
      </c>
      <c r="D137" s="7">
        <v>878</v>
      </c>
      <c r="E137" s="7">
        <v>5381</v>
      </c>
      <c r="F137" s="4">
        <f t="shared" si="4"/>
        <v>5.1287015945330294</v>
      </c>
      <c r="J137" s="12" t="s">
        <v>3</v>
      </c>
      <c r="K137" s="12" t="s">
        <v>9</v>
      </c>
      <c r="L137" s="6" t="s">
        <v>11</v>
      </c>
      <c r="M137" s="7">
        <v>10504</v>
      </c>
      <c r="N137" s="7">
        <v>22762</v>
      </c>
      <c r="O137" s="4">
        <f t="shared" si="5"/>
        <v>1.1669840060929171</v>
      </c>
    </row>
    <row r="138" spans="1:15">
      <c r="A138" s="12" t="s">
        <v>3</v>
      </c>
      <c r="B138" s="12" t="s">
        <v>2</v>
      </c>
      <c r="C138" s="11" t="s">
        <v>0</v>
      </c>
      <c r="D138" s="10">
        <v>1326355</v>
      </c>
      <c r="E138" s="10">
        <v>2198903</v>
      </c>
      <c r="F138" s="4">
        <f t="shared" si="4"/>
        <v>0.6578540436006951</v>
      </c>
      <c r="J138" s="12" t="s">
        <v>3</v>
      </c>
      <c r="K138" s="12" t="s">
        <v>9</v>
      </c>
      <c r="L138" s="6" t="s">
        <v>10</v>
      </c>
      <c r="M138" s="7">
        <v>116950</v>
      </c>
      <c r="N138" s="7">
        <v>8000</v>
      </c>
      <c r="O138" s="4">
        <f t="shared" si="5"/>
        <v>-0.93159469858914068</v>
      </c>
    </row>
    <row r="139" spans="1:15">
      <c r="A139" s="12" t="s">
        <v>3</v>
      </c>
      <c r="B139" s="12" t="s">
        <v>2</v>
      </c>
      <c r="C139" s="6" t="s">
        <v>123</v>
      </c>
      <c r="D139" s="7">
        <v>8940</v>
      </c>
      <c r="E139" s="7">
        <v>26205</v>
      </c>
      <c r="F139" s="4">
        <f t="shared" si="4"/>
        <v>1.9312080536912752</v>
      </c>
      <c r="J139" s="12" t="s">
        <v>3</v>
      </c>
      <c r="K139" s="12" t="s">
        <v>9</v>
      </c>
      <c r="L139" s="6" t="s">
        <v>126</v>
      </c>
      <c r="M139" s="7">
        <v>23000</v>
      </c>
      <c r="N139" s="7">
        <v>42000</v>
      </c>
      <c r="O139" s="4">
        <f t="shared" si="5"/>
        <v>0.82608695652173914</v>
      </c>
    </row>
    <row r="140" spans="1:15">
      <c r="A140" s="12" t="s">
        <v>3</v>
      </c>
      <c r="B140" s="12" t="s">
        <v>2</v>
      </c>
      <c r="C140" s="6" t="s">
        <v>7</v>
      </c>
      <c r="D140" s="7">
        <v>113664</v>
      </c>
      <c r="E140" s="7">
        <v>198062</v>
      </c>
      <c r="F140" s="4">
        <f t="shared" si="4"/>
        <v>0.74252181869369371</v>
      </c>
      <c r="J140" s="12" t="s">
        <v>3</v>
      </c>
      <c r="K140" s="12" t="s">
        <v>9</v>
      </c>
      <c r="L140" s="6" t="s">
        <v>124</v>
      </c>
      <c r="M140" s="7">
        <v>32009</v>
      </c>
      <c r="N140" s="7">
        <v>2122</v>
      </c>
      <c r="O140" s="4">
        <f t="shared" si="5"/>
        <v>-0.93370614514667749</v>
      </c>
    </row>
    <row r="141" spans="1:15">
      <c r="A141" s="12" t="s">
        <v>3</v>
      </c>
      <c r="B141" s="12" t="s">
        <v>2</v>
      </c>
      <c r="C141" s="6" t="s">
        <v>6</v>
      </c>
      <c r="D141" s="7">
        <v>114280</v>
      </c>
      <c r="E141" s="7">
        <v>49015</v>
      </c>
      <c r="F141" s="4">
        <f t="shared" si="4"/>
        <v>-0.57109730486524324</v>
      </c>
      <c r="J141" s="12" t="s">
        <v>3</v>
      </c>
      <c r="K141" s="12" t="s">
        <v>9</v>
      </c>
      <c r="L141" s="6" t="s">
        <v>8</v>
      </c>
      <c r="M141" s="7">
        <v>2896</v>
      </c>
      <c r="N141" s="7">
        <v>5381</v>
      </c>
      <c r="O141" s="4">
        <f t="shared" si="5"/>
        <v>0.85808011049723754</v>
      </c>
    </row>
    <row r="142" spans="1:15">
      <c r="A142" s="12" t="s">
        <v>3</v>
      </c>
      <c r="B142" s="12" t="s">
        <v>2</v>
      </c>
      <c r="C142" s="6" t="s">
        <v>5</v>
      </c>
      <c r="D142" s="7">
        <v>341538</v>
      </c>
      <c r="E142" s="7">
        <v>581186</v>
      </c>
      <c r="F142" s="4">
        <f t="shared" si="4"/>
        <v>0.70167302027885625</v>
      </c>
      <c r="J142" s="12" t="s">
        <v>3</v>
      </c>
      <c r="K142" s="12" t="s">
        <v>2</v>
      </c>
      <c r="L142" s="11" t="s">
        <v>0</v>
      </c>
      <c r="M142" s="10">
        <v>2576305</v>
      </c>
      <c r="N142" s="10">
        <v>2198903</v>
      </c>
      <c r="O142" s="4">
        <f t="shared" si="5"/>
        <v>-0.14648964311290782</v>
      </c>
    </row>
    <row r="143" spans="1:15">
      <c r="A143" s="12" t="s">
        <v>3</v>
      </c>
      <c r="B143" s="12" t="s">
        <v>2</v>
      </c>
      <c r="C143" s="6" t="s">
        <v>4</v>
      </c>
      <c r="D143" s="7">
        <v>665570</v>
      </c>
      <c r="E143" s="7">
        <v>1276958</v>
      </c>
      <c r="F143" s="4">
        <f t="shared" si="4"/>
        <v>0.91859308562585451</v>
      </c>
      <c r="J143" s="12" t="s">
        <v>3</v>
      </c>
      <c r="K143" s="12" t="s">
        <v>2</v>
      </c>
      <c r="L143" s="6" t="s">
        <v>123</v>
      </c>
      <c r="M143" s="7"/>
      <c r="N143" s="7">
        <v>26205</v>
      </c>
      <c r="O143" s="4"/>
    </row>
    <row r="144" spans="1:15">
      <c r="A144" s="12" t="s">
        <v>3</v>
      </c>
      <c r="B144" s="12" t="s">
        <v>2</v>
      </c>
      <c r="C144" s="6" t="s">
        <v>1</v>
      </c>
      <c r="D144" s="7">
        <v>82363</v>
      </c>
      <c r="E144" s="7">
        <v>67477</v>
      </c>
      <c r="F144" s="4">
        <f t="shared" si="4"/>
        <v>-0.18073649575658973</v>
      </c>
      <c r="J144" s="12" t="s">
        <v>3</v>
      </c>
      <c r="K144" s="12" t="s">
        <v>2</v>
      </c>
      <c r="L144" s="6" t="s">
        <v>7</v>
      </c>
      <c r="M144" s="7">
        <v>135118</v>
      </c>
      <c r="N144" s="7">
        <v>198062</v>
      </c>
      <c r="O144" s="4">
        <f t="shared" si="5"/>
        <v>0.46584466910404237</v>
      </c>
    </row>
    <row r="145" spans="1:15">
      <c r="A145" s="16" t="s">
        <v>0</v>
      </c>
      <c r="B145" s="13"/>
      <c r="C145" s="14"/>
      <c r="D145" s="10">
        <v>64442247</v>
      </c>
      <c r="E145" s="10">
        <v>68005768</v>
      </c>
      <c r="F145" s="4">
        <f t="shared" si="4"/>
        <v>5.5297901080327012E-2</v>
      </c>
      <c r="J145" s="12" t="s">
        <v>3</v>
      </c>
      <c r="K145" s="12" t="s">
        <v>2</v>
      </c>
      <c r="L145" s="6" t="s">
        <v>6</v>
      </c>
      <c r="M145" s="7">
        <v>113167</v>
      </c>
      <c r="N145" s="7">
        <v>49015</v>
      </c>
      <c r="O145" s="4">
        <f t="shared" si="5"/>
        <v>-0.5668790371751482</v>
      </c>
    </row>
    <row r="146" spans="1:15">
      <c r="J146" s="12" t="s">
        <v>3</v>
      </c>
      <c r="K146" s="12" t="s">
        <v>2</v>
      </c>
      <c r="L146" s="6" t="s">
        <v>5</v>
      </c>
      <c r="M146" s="7">
        <v>330748</v>
      </c>
      <c r="N146" s="7">
        <v>581186</v>
      </c>
      <c r="O146" s="4">
        <f t="shared" si="5"/>
        <v>0.75718674035821831</v>
      </c>
    </row>
    <row r="147" spans="1:15">
      <c r="J147" s="12" t="s">
        <v>3</v>
      </c>
      <c r="K147" s="12" t="s">
        <v>2</v>
      </c>
      <c r="L147" s="6" t="s">
        <v>4</v>
      </c>
      <c r="M147" s="7">
        <v>1592534</v>
      </c>
      <c r="N147" s="7">
        <v>1276958</v>
      </c>
      <c r="O147" s="4">
        <f t="shared" si="5"/>
        <v>-0.19815966252525849</v>
      </c>
    </row>
    <row r="148" spans="1:15">
      <c r="J148" s="12" t="s">
        <v>3</v>
      </c>
      <c r="K148" s="12" t="s">
        <v>2</v>
      </c>
      <c r="L148" s="6" t="s">
        <v>1</v>
      </c>
      <c r="M148" s="7">
        <v>404738</v>
      </c>
      <c r="N148" s="7">
        <v>67477</v>
      </c>
      <c r="O148" s="4">
        <f t="shared" si="5"/>
        <v>-0.83328227149415179</v>
      </c>
    </row>
    <row r="149" spans="1:15">
      <c r="J149" s="16" t="s">
        <v>0</v>
      </c>
      <c r="K149" s="13"/>
      <c r="L149" s="14"/>
      <c r="M149" s="10">
        <v>106519418</v>
      </c>
      <c r="N149" s="10">
        <v>68005768</v>
      </c>
      <c r="O149" s="4">
        <f t="shared" si="5"/>
        <v>-0.36156459285198123</v>
      </c>
    </row>
  </sheetData>
  <mergeCells count="28">
    <mergeCell ref="K32:L32"/>
    <mergeCell ref="J32:J148"/>
    <mergeCell ref="K33:K53"/>
    <mergeCell ref="K54:K66"/>
    <mergeCell ref="K67:K89"/>
    <mergeCell ref="K90:K107"/>
    <mergeCell ref="K108:K111"/>
    <mergeCell ref="K112:K141"/>
    <mergeCell ref="K142:K148"/>
    <mergeCell ref="J149:L149"/>
    <mergeCell ref="A1:C1"/>
    <mergeCell ref="B3:C3"/>
    <mergeCell ref="B4:B31"/>
    <mergeCell ref="A3:A31"/>
    <mergeCell ref="B32:C32"/>
    <mergeCell ref="A32:A144"/>
    <mergeCell ref="B33:B54"/>
    <mergeCell ref="B55:B66"/>
    <mergeCell ref="B67:B86"/>
    <mergeCell ref="B87:B102"/>
    <mergeCell ref="B103:B107"/>
    <mergeCell ref="B108:B137"/>
    <mergeCell ref="B138:B144"/>
    <mergeCell ref="J1:L1"/>
    <mergeCell ref="J3:J31"/>
    <mergeCell ref="K3:L3"/>
    <mergeCell ref="K4:K31"/>
    <mergeCell ref="A145:C1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2024-03-14T08:57:06Z</dcterms:modified>
</cp:coreProperties>
</file>